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産業振興係\まえだ\経済課メール\その他\R6チャレ戦HP更新\R7申請\"/>
    </mc:Choice>
  </mc:AlternateContent>
  <xr:revisionPtr revIDLastSave="0" documentId="13_ncr:1_{EF1CA9C3-18C1-423E-BA7D-39FDCD8D22C8}" xr6:coauthVersionLast="47" xr6:coauthVersionMax="47" xr10:uidLastSave="{00000000-0000-0000-0000-000000000000}"/>
  <bookViews>
    <workbookView xWindow="-110" yWindow="-110" windowWidth="19420" windowHeight="10300" activeTab="3" xr2:uid="{00000000-000D-0000-FFFF-FFFF00000000}"/>
  </bookViews>
  <sheets>
    <sheet name="見出" sheetId="6" r:id="rId1"/>
    <sheet name="イベント原紙" sheetId="1" r:id="rId2"/>
    <sheet name="活性化原紙" sheetId="4" r:id="rId3"/>
    <sheet name="ﾁｪｯｸｼｰﾄ" sheetId="7" r:id="rId4"/>
    <sheet name="イベント記入例" sheetId="3" r:id="rId5"/>
    <sheet name="活性化記入例" sheetId="5" r:id="rId6"/>
  </sheets>
  <definedNames>
    <definedName name="_xlnm.Print_Area" localSheetId="4">イベント記入例!$A$1:$I$70</definedName>
    <definedName name="_xlnm.Print_Area" localSheetId="1">イベント原紙!$A$1:$H$70</definedName>
    <definedName name="_xlnm.Print_Area" localSheetId="3">ﾁｪｯｸｼｰﾄ!$A$1:$F$53</definedName>
    <definedName name="_xlnm.Print_Area" localSheetId="5">活性化記入例!$A$1:$H$70</definedName>
    <definedName name="_xlnm.Print_Area" localSheetId="2">活性化原紙!$A$1:$H$70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E18" i="5"/>
  <c r="F9" i="5"/>
  <c r="F63" i="5" s="1"/>
  <c r="E9" i="5"/>
  <c r="E63" i="5" s="1"/>
  <c r="F57" i="3"/>
  <c r="E57" i="3"/>
  <c r="F49" i="3"/>
  <c r="E49" i="3"/>
  <c r="F39" i="3"/>
  <c r="E39" i="3"/>
  <c r="F33" i="3"/>
  <c r="E33" i="3"/>
  <c r="F27" i="3"/>
  <c r="E27" i="3"/>
  <c r="F20" i="3"/>
  <c r="E20" i="3"/>
  <c r="F11" i="3"/>
  <c r="F63" i="3" s="1"/>
  <c r="E11" i="3"/>
  <c r="E63" i="3" s="1"/>
</calcChain>
</file>

<file path=xl/sharedStrings.xml><?xml version="1.0" encoding="utf-8"?>
<sst xmlns="http://schemas.openxmlformats.org/spreadsheetml/2006/main" count="261" uniqueCount="183">
  <si>
    <t>⑻事業費経費別明細（※イベント事業の場合）</t>
    <rPh sb="1" eb="4">
      <t>ジギョウヒ</t>
    </rPh>
    <rPh sb="4" eb="6">
      <t>ケイヒ</t>
    </rPh>
    <rPh sb="6" eb="7">
      <t>ベツ</t>
    </rPh>
    <rPh sb="7" eb="9">
      <t>メイサイ</t>
    </rPh>
    <rPh sb="15" eb="17">
      <t>ジギョウ</t>
    </rPh>
    <rPh sb="18" eb="20">
      <t>バアイ</t>
    </rPh>
    <phoneticPr fontId="2"/>
  </si>
  <si>
    <t>経費名称</t>
    <rPh sb="0" eb="2">
      <t>ケイヒ</t>
    </rPh>
    <rPh sb="2" eb="4">
      <t>メイショウ</t>
    </rPh>
    <phoneticPr fontId="2"/>
  </si>
  <si>
    <t>単価</t>
    <rPh sb="0" eb="2">
      <t>タンカ</t>
    </rPh>
    <phoneticPr fontId="2"/>
  </si>
  <si>
    <t>×規模</t>
    <rPh sb="1" eb="3">
      <t>キボ</t>
    </rPh>
    <phoneticPr fontId="2"/>
  </si>
  <si>
    <t>=金額</t>
    <phoneticPr fontId="2"/>
  </si>
  <si>
    <t>内補助対象経費</t>
    <rPh sb="0" eb="1">
      <t>ウチ</t>
    </rPh>
    <rPh sb="1" eb="3">
      <t>ホジョ</t>
    </rPh>
    <rPh sb="3" eb="5">
      <t>タイショウ</t>
    </rPh>
    <rPh sb="5" eb="7">
      <t>ケイヒ</t>
    </rPh>
    <phoneticPr fontId="2"/>
  </si>
  <si>
    <t>備考</t>
    <rPh sb="0" eb="2">
      <t>ビコウ</t>
    </rPh>
    <phoneticPr fontId="2"/>
  </si>
  <si>
    <t>（単位：円）</t>
    <rPh sb="1" eb="3">
      <t>タンイ</t>
    </rPh>
    <rPh sb="4" eb="5">
      <t>エン</t>
    </rPh>
    <phoneticPr fontId="2"/>
  </si>
  <si>
    <t>商店会名：</t>
    <rPh sb="0" eb="3">
      <t>ショウテンカイ</t>
    </rPh>
    <rPh sb="3" eb="4">
      <t>メイ</t>
    </rPh>
    <phoneticPr fontId="2"/>
  </si>
  <si>
    <t>記載日：令和　　年　　月　　日</t>
    <rPh sb="0" eb="2">
      <t>キサイ</t>
    </rPh>
    <rPh sb="2" eb="3">
      <t>ビ</t>
    </rPh>
    <rPh sb="4" eb="6">
      <t>レイワ</t>
    </rPh>
    <rPh sb="8" eb="9">
      <t>ネン</t>
    </rPh>
    <rPh sb="11" eb="12">
      <t>ガツ</t>
    </rPh>
    <rPh sb="14" eb="15">
      <t>ニチ</t>
    </rPh>
    <phoneticPr fontId="2"/>
  </si>
  <si>
    <t>事業名：</t>
    <rPh sb="0" eb="2">
      <t>ジギョウ</t>
    </rPh>
    <rPh sb="2" eb="3">
      <t>メイ</t>
    </rPh>
    <phoneticPr fontId="2"/>
  </si>
  <si>
    <t>上記内容について相違ありません。なお、商店会関係者に係る経費を記載している場合は、備考欄にその旨を記載しています。</t>
    <rPh sb="0" eb="2">
      <t>ジョウキ</t>
    </rPh>
    <rPh sb="2" eb="4">
      <t>ナイヨウ</t>
    </rPh>
    <rPh sb="8" eb="10">
      <t>ソウイ</t>
    </rPh>
    <rPh sb="19" eb="22">
      <t>ショウテンカイ</t>
    </rPh>
    <rPh sb="22" eb="25">
      <t>カンケイシャ</t>
    </rPh>
    <rPh sb="26" eb="27">
      <t>カカ</t>
    </rPh>
    <rPh sb="28" eb="30">
      <t>ケイヒ</t>
    </rPh>
    <rPh sb="31" eb="33">
      <t>キサイ</t>
    </rPh>
    <rPh sb="37" eb="39">
      <t>バアイ</t>
    </rPh>
    <rPh sb="41" eb="43">
      <t>ビコウ</t>
    </rPh>
    <rPh sb="43" eb="44">
      <t>ラン</t>
    </rPh>
    <rPh sb="47" eb="48">
      <t>ムネ</t>
    </rPh>
    <rPh sb="49" eb="51">
      <t>キサイ</t>
    </rPh>
    <phoneticPr fontId="2"/>
  </si>
  <si>
    <t>記載者：</t>
    <rPh sb="0" eb="3">
      <t>キサイシャ</t>
    </rPh>
    <phoneticPr fontId="2"/>
  </si>
  <si>
    <t>連絡先：</t>
    <rPh sb="0" eb="3">
      <t>レンラクサキ</t>
    </rPh>
    <phoneticPr fontId="2"/>
  </si>
  <si>
    <t>＊備考欄に使用目的や期間、内容等詳細に記載すること。</t>
    <rPh sb="1" eb="3">
      <t>ビコウ</t>
    </rPh>
    <rPh sb="3" eb="4">
      <t>ラン</t>
    </rPh>
    <rPh sb="5" eb="7">
      <t>シヨウ</t>
    </rPh>
    <rPh sb="7" eb="9">
      <t>モクテキ</t>
    </rPh>
    <rPh sb="10" eb="12">
      <t>キカン</t>
    </rPh>
    <rPh sb="13" eb="15">
      <t>ナイヨウ</t>
    </rPh>
    <rPh sb="15" eb="16">
      <t>トウ</t>
    </rPh>
    <rPh sb="16" eb="18">
      <t>ショウサイ</t>
    </rPh>
    <rPh sb="19" eb="21">
      <t>キサイ</t>
    </rPh>
    <phoneticPr fontId="2"/>
  </si>
  <si>
    <t>合計</t>
    <rPh sb="0" eb="2">
      <t>ゴウケイ</t>
    </rPh>
    <phoneticPr fontId="2"/>
  </si>
  <si>
    <t>小計</t>
    <rPh sb="0" eb="2">
      <t>ショウケイ</t>
    </rPh>
    <phoneticPr fontId="2"/>
  </si>
  <si>
    <t>チラシ作製</t>
    <rPh sb="3" eb="5">
      <t>サクセイ</t>
    </rPh>
    <phoneticPr fontId="1"/>
  </si>
  <si>
    <t>新聞折込</t>
    <rPh sb="0" eb="2">
      <t>シンブン</t>
    </rPh>
    <rPh sb="2" eb="4">
      <t>オリコミ</t>
    </rPh>
    <phoneticPr fontId="1"/>
  </si>
  <si>
    <t>近隣住民に対して周知するため</t>
    <rPh sb="0" eb="2">
      <t>キンリン</t>
    </rPh>
    <rPh sb="2" eb="4">
      <t>ジュウミン</t>
    </rPh>
    <rPh sb="5" eb="6">
      <t>タイ</t>
    </rPh>
    <rPh sb="8" eb="10">
      <t>シュウチ</t>
    </rPh>
    <phoneticPr fontId="1"/>
  </si>
  <si>
    <t>上記３点の消費税</t>
    <rPh sb="0" eb="2">
      <t>ジョウキ</t>
    </rPh>
    <rPh sb="3" eb="4">
      <t>テン</t>
    </rPh>
    <rPh sb="5" eb="8">
      <t>ショウヒゼイ</t>
    </rPh>
    <phoneticPr fontId="1"/>
  </si>
  <si>
    <t>小計</t>
    <rPh sb="0" eb="2">
      <t>ショウケイ</t>
    </rPh>
    <phoneticPr fontId="1"/>
  </si>
  <si>
    <t>仮設電気工事</t>
    <rPh sb="0" eb="2">
      <t>カセツ</t>
    </rPh>
    <rPh sb="2" eb="4">
      <t>デンキ</t>
    </rPh>
    <rPh sb="4" eb="6">
      <t>コウジ</t>
    </rPh>
    <phoneticPr fontId="1"/>
  </si>
  <si>
    <t>盆踊り会場用電気</t>
    <rPh sb="0" eb="2">
      <t>ボンオド</t>
    </rPh>
    <rPh sb="3" eb="5">
      <t>カイジョウ</t>
    </rPh>
    <rPh sb="5" eb="6">
      <t>ヨウ</t>
    </rPh>
    <rPh sb="6" eb="8">
      <t>デンキ</t>
    </rPh>
    <phoneticPr fontId="1"/>
  </si>
  <si>
    <t>木材</t>
    <rPh sb="0" eb="2">
      <t>モクザイ</t>
    </rPh>
    <phoneticPr fontId="1"/>
  </si>
  <si>
    <t>盆踊り、櫓組立に使用するため</t>
    <rPh sb="0" eb="2">
      <t>ボンオド</t>
    </rPh>
    <rPh sb="4" eb="5">
      <t>ヤグラ</t>
    </rPh>
    <rPh sb="5" eb="7">
      <t>クミタテ</t>
    </rPh>
    <rPh sb="8" eb="10">
      <t>シヨウ</t>
    </rPh>
    <phoneticPr fontId="1"/>
  </si>
  <si>
    <t>横断幕作成</t>
    <rPh sb="0" eb="3">
      <t>オウダンマク</t>
    </rPh>
    <rPh sb="3" eb="5">
      <t>サクセイ</t>
    </rPh>
    <phoneticPr fontId="1"/>
  </si>
  <si>
    <t>　　会場入口に設置</t>
    <rPh sb="2" eb="4">
      <t>カイジョウ</t>
    </rPh>
    <rPh sb="4" eb="6">
      <t>イリグチ</t>
    </rPh>
    <rPh sb="7" eb="9">
      <t>セッチ</t>
    </rPh>
    <phoneticPr fontId="1"/>
  </si>
  <si>
    <t>横断幕設置作業費</t>
    <rPh sb="0" eb="3">
      <t>オウダンマク</t>
    </rPh>
    <rPh sb="3" eb="5">
      <t>セッチ</t>
    </rPh>
    <rPh sb="5" eb="7">
      <t>サギョウ</t>
    </rPh>
    <rPh sb="7" eb="8">
      <t>ヒ</t>
    </rPh>
    <phoneticPr fontId="1"/>
  </si>
  <si>
    <t>高所作業車レンタル</t>
    <rPh sb="0" eb="2">
      <t>コウショ</t>
    </rPh>
    <rPh sb="2" eb="5">
      <t>サギョウシャ</t>
    </rPh>
    <phoneticPr fontId="1"/>
  </si>
  <si>
    <t>提灯、飾付け作業用 50,000×２日を予定</t>
    <rPh sb="0" eb="2">
      <t>チョウチン</t>
    </rPh>
    <rPh sb="3" eb="4">
      <t>カザリ</t>
    </rPh>
    <rPh sb="4" eb="5">
      <t>ツ</t>
    </rPh>
    <rPh sb="6" eb="8">
      <t>サギョウ</t>
    </rPh>
    <rPh sb="8" eb="9">
      <t>ヨウ</t>
    </rPh>
    <rPh sb="18" eb="19">
      <t>ニチ</t>
    </rPh>
    <rPh sb="20" eb="22">
      <t>ヨテイ</t>
    </rPh>
    <phoneticPr fontId="1"/>
  </si>
  <si>
    <t>２等：商品券5,000円分</t>
    <rPh sb="1" eb="2">
      <t>トウ</t>
    </rPh>
    <rPh sb="3" eb="6">
      <t>ショウヒンケン</t>
    </rPh>
    <rPh sb="11" eb="12">
      <t>エン</t>
    </rPh>
    <rPh sb="12" eb="13">
      <t>ブン</t>
    </rPh>
    <phoneticPr fontId="1"/>
  </si>
  <si>
    <t>　　福引用の景品</t>
    <rPh sb="2" eb="4">
      <t>フクビキ</t>
    </rPh>
    <rPh sb="4" eb="5">
      <t>ヨウ</t>
    </rPh>
    <rPh sb="6" eb="8">
      <t>ケイヒン</t>
    </rPh>
    <phoneticPr fontId="1"/>
  </si>
  <si>
    <t>３等：商品券1,000円分</t>
    <rPh sb="1" eb="2">
      <t>トウ</t>
    </rPh>
    <rPh sb="3" eb="6">
      <t>ショウヒンケン</t>
    </rPh>
    <rPh sb="11" eb="13">
      <t>エンブン</t>
    </rPh>
    <phoneticPr fontId="1"/>
  </si>
  <si>
    <t>４等：お菓子</t>
    <rPh sb="1" eb="2">
      <t>トウ</t>
    </rPh>
    <rPh sb="4" eb="6">
      <t>カシ</t>
    </rPh>
    <phoneticPr fontId="1"/>
  </si>
  <si>
    <t xml:space="preserve">     先着６００名に無料配布分</t>
    <rPh sb="5" eb="7">
      <t>センチャク</t>
    </rPh>
    <rPh sb="10" eb="11">
      <t>メイ</t>
    </rPh>
    <rPh sb="12" eb="14">
      <t>ムリョウ</t>
    </rPh>
    <rPh sb="14" eb="16">
      <t>ハイフ</t>
    </rPh>
    <rPh sb="16" eb="17">
      <t>ブン</t>
    </rPh>
    <phoneticPr fontId="1"/>
  </si>
  <si>
    <t>上記２点の消費税</t>
    <rPh sb="0" eb="2">
      <t>ジョウキ</t>
    </rPh>
    <rPh sb="3" eb="4">
      <t>テン</t>
    </rPh>
    <rPh sb="5" eb="8">
      <t>ショウヒゼイ</t>
    </rPh>
    <phoneticPr fontId="1"/>
  </si>
  <si>
    <t>コピー</t>
  </si>
  <si>
    <t>テントレンタル</t>
  </si>
  <si>
    <t>ジュース</t>
  </si>
  <si>
    <t>うちわ</t>
  </si>
  <si>
    <t>太鼓イベント</t>
    <rPh sb="0" eb="2">
      <t>タイコ</t>
    </rPh>
    <phoneticPr fontId="1"/>
  </si>
  <si>
    <t>損害保険</t>
    <rPh sb="0" eb="2">
      <t>ソンガイ</t>
    </rPh>
    <rPh sb="2" eb="4">
      <t>ホケン</t>
    </rPh>
    <phoneticPr fontId="1"/>
  </si>
  <si>
    <t>謝礼</t>
    <rPh sb="0" eb="2">
      <t>シャレイ</t>
    </rPh>
    <phoneticPr fontId="1"/>
  </si>
  <si>
    <t>謝礼（図書券）</t>
    <rPh sb="0" eb="2">
      <t>シャレイ</t>
    </rPh>
    <rPh sb="3" eb="6">
      <t>トショケン</t>
    </rPh>
    <phoneticPr fontId="1"/>
  </si>
  <si>
    <t>使い捨て食器</t>
    <rPh sb="0" eb="1">
      <t>ツカ</t>
    </rPh>
    <rPh sb="2" eb="3">
      <t>ス</t>
    </rPh>
    <rPh sb="4" eb="6">
      <t>ショッキ</t>
    </rPh>
    <phoneticPr fontId="1"/>
  </si>
  <si>
    <t>竹串</t>
    <rPh sb="0" eb="1">
      <t>タケ</t>
    </rPh>
    <rPh sb="1" eb="2">
      <t>グシ</t>
    </rPh>
    <phoneticPr fontId="1"/>
  </si>
  <si>
    <t>上記４点の消費税</t>
    <rPh sb="0" eb="2">
      <t>ジョウキ</t>
    </rPh>
    <rPh sb="3" eb="4">
      <t>テン</t>
    </rPh>
    <rPh sb="5" eb="8">
      <t>ショウヒゼイ</t>
    </rPh>
    <phoneticPr fontId="1"/>
  </si>
  <si>
    <t>売上代金</t>
    <rPh sb="0" eb="2">
      <t>ウリアゲ</t>
    </rPh>
    <rPh sb="2" eb="4">
      <t>ダイキン</t>
    </rPh>
    <phoneticPr fontId="1"/>
  </si>
  <si>
    <t>○○キャラクターショー</t>
  </si>
  <si>
    <t>プリント代</t>
  </si>
  <si>
    <t>アルバイト１</t>
  </si>
  <si>
    <t>アルバイト２</t>
  </si>
  <si>
    <t>ソーセージ</t>
  </si>
  <si>
    <t>ラムネ</t>
  </si>
  <si>
    <t>⑺その他経費の１（※収益事業の特例）</t>
    <phoneticPr fontId="2"/>
  </si>
  <si>
    <t>○月○日実施分　６０分×２回</t>
    <rPh sb="1" eb="2">
      <t>ツキ</t>
    </rPh>
    <rPh sb="3" eb="4">
      <t>ニチ</t>
    </rPh>
    <rPh sb="4" eb="6">
      <t>ジッシ</t>
    </rPh>
    <rPh sb="6" eb="7">
      <t>ブン</t>
    </rPh>
    <rPh sb="10" eb="11">
      <t>フン</t>
    </rPh>
    <rPh sb="13" eb="14">
      <t>カイ</t>
    </rPh>
    <phoneticPr fontId="1"/>
  </si>
  <si>
    <t>○月○日実施分　謝礼として　△△会へ</t>
    <rPh sb="1" eb="2">
      <t>ツキ</t>
    </rPh>
    <rPh sb="3" eb="4">
      <t>ニチ</t>
    </rPh>
    <rPh sb="4" eb="6">
      <t>ジッシ</t>
    </rPh>
    <rPh sb="6" eb="7">
      <t>ブン</t>
    </rPh>
    <rPh sb="8" eb="10">
      <t>シャレイ</t>
    </rPh>
    <rPh sb="16" eb="17">
      <t>カイ</t>
    </rPh>
    <phoneticPr fontId="1"/>
  </si>
  <si>
    <t>イベント記録用</t>
    <rPh sb="4" eb="6">
      <t>キロク</t>
    </rPh>
    <rPh sb="6" eb="7">
      <t>ヨウ</t>
    </rPh>
    <phoneticPr fontId="1"/>
  </si>
  <si>
    <t>会場整理、清掃の手伝い：○○氏へ</t>
    <rPh sb="0" eb="2">
      <t>カイジョウ</t>
    </rPh>
    <rPh sb="2" eb="4">
      <t>セイリ</t>
    </rPh>
    <rPh sb="5" eb="7">
      <t>セイソウ</t>
    </rPh>
    <rPh sb="8" eb="10">
      <t>テツダ</t>
    </rPh>
    <rPh sb="14" eb="15">
      <t>シ</t>
    </rPh>
    <phoneticPr fontId="1"/>
  </si>
  <si>
    <t>会場整理､清掃：○○子ども会、△△会、各3,000円分</t>
    <rPh sb="0" eb="2">
      <t>カイジョウ</t>
    </rPh>
    <rPh sb="2" eb="4">
      <t>セイリ</t>
    </rPh>
    <rPh sb="5" eb="7">
      <t>セイソウ</t>
    </rPh>
    <rPh sb="10" eb="11">
      <t>コ</t>
    </rPh>
    <rPh sb="13" eb="14">
      <t>カイ</t>
    </rPh>
    <rPh sb="17" eb="18">
      <t>カイ</t>
    </rPh>
    <rPh sb="19" eb="20">
      <t>カク</t>
    </rPh>
    <rPh sb="25" eb="26">
      <t>エン</t>
    </rPh>
    <rPh sb="26" eb="27">
      <t>ブン</t>
    </rPh>
    <phoneticPr fontId="1"/>
  </si>
  <si>
    <t xml:space="preserve">    売店用</t>
    <rPh sb="4" eb="6">
      <t>バイテン</t>
    </rPh>
    <rPh sb="6" eb="7">
      <t>ヨウ</t>
    </rPh>
    <phoneticPr fontId="1"/>
  </si>
  <si>
    <t>売店売上</t>
    <rPh sb="0" eb="2">
      <t>バイテン</t>
    </rPh>
    <rPh sb="2" eb="4">
      <t>ウリアゲ</t>
    </rPh>
    <phoneticPr fontId="1"/>
  </si>
  <si>
    <t>別紙２　事業費経費別明細（※イベント事業の場合）</t>
    <rPh sb="0" eb="2">
      <t>ベッシ</t>
    </rPh>
    <rPh sb="4" eb="7">
      <t>ジギョウヒ</t>
    </rPh>
    <rPh sb="7" eb="9">
      <t>ケイヒ</t>
    </rPh>
    <rPh sb="9" eb="10">
      <t>ベツ</t>
    </rPh>
    <rPh sb="10" eb="12">
      <t>メイサイ</t>
    </rPh>
    <rPh sb="18" eb="20">
      <t>ジギョウ</t>
    </rPh>
    <rPh sb="21" eb="23">
      <t>バアイ</t>
    </rPh>
    <phoneticPr fontId="2"/>
  </si>
  <si>
    <t>別紙２　事業費経費別明細（※活性化事業の場合）</t>
    <rPh sb="0" eb="2">
      <t>ベッシ</t>
    </rPh>
    <rPh sb="4" eb="7">
      <t>ジギョウヒ</t>
    </rPh>
    <rPh sb="7" eb="9">
      <t>ケイヒ</t>
    </rPh>
    <rPh sb="9" eb="10">
      <t>ベツ</t>
    </rPh>
    <rPh sb="10" eb="12">
      <t>メイサイ</t>
    </rPh>
    <rPh sb="14" eb="17">
      <t>カッセイカ</t>
    </rPh>
    <rPh sb="17" eb="19">
      <t>ジギョウ</t>
    </rPh>
    <rPh sb="20" eb="22">
      <t>バアイ</t>
    </rPh>
    <phoneticPr fontId="2"/>
  </si>
  <si>
    <t>（例：設営撤去期間に対する保険、イベント当日に係る施設の保険等）</t>
    <rPh sb="1" eb="2">
      <t>レイ</t>
    </rPh>
    <rPh sb="3" eb="5">
      <t>セツエイ</t>
    </rPh>
    <rPh sb="5" eb="7">
      <t>テッキョ</t>
    </rPh>
    <rPh sb="7" eb="9">
      <t>キカン</t>
    </rPh>
    <rPh sb="20" eb="22">
      <t>トウジツ</t>
    </rPh>
    <rPh sb="23" eb="24">
      <t>カカ</t>
    </rPh>
    <rPh sb="25" eb="27">
      <t>シセツ</t>
    </rPh>
    <rPh sb="28" eb="30">
      <t>ホケン</t>
    </rPh>
    <rPh sb="30" eb="31">
      <t>トウ</t>
    </rPh>
    <phoneticPr fontId="1"/>
  </si>
  <si>
    <t>１等：商品券15,000円分</t>
    <rPh sb="1" eb="2">
      <t>トウ</t>
    </rPh>
    <rPh sb="3" eb="6">
      <t>ショウヒンケン</t>
    </rPh>
    <rPh sb="12" eb="13">
      <t>エン</t>
    </rPh>
    <rPh sb="13" eb="14">
      <t>ブン</t>
    </rPh>
    <phoneticPr fontId="1"/>
  </si>
  <si>
    <t>⑻事業費経費別明細（※活性化事業の場合）</t>
    <rPh sb="1" eb="4">
      <t>ジギョウヒ</t>
    </rPh>
    <rPh sb="4" eb="6">
      <t>ケイヒ</t>
    </rPh>
    <rPh sb="6" eb="7">
      <t>ベツ</t>
    </rPh>
    <rPh sb="7" eb="9">
      <t>メイサイ</t>
    </rPh>
    <rPh sb="11" eb="14">
      <t>カッセイカ</t>
    </rPh>
    <rPh sb="14" eb="16">
      <t>ジギョウ</t>
    </rPh>
    <rPh sb="17" eb="19">
      <t>バアイ</t>
    </rPh>
    <phoneticPr fontId="2"/>
  </si>
  <si>
    <t>工事費</t>
    <rPh sb="0" eb="3">
      <t>コウジヒ</t>
    </rPh>
    <phoneticPr fontId="2"/>
  </si>
  <si>
    <t>撤去工事費</t>
    <rPh sb="0" eb="2">
      <t>テッキョ</t>
    </rPh>
    <rPh sb="2" eb="4">
      <t>コウジ</t>
    </rPh>
    <rPh sb="4" eb="5">
      <t>ヒ</t>
    </rPh>
    <phoneticPr fontId="1"/>
  </si>
  <si>
    <t>設置工事費</t>
    <rPh sb="0" eb="2">
      <t>セッチ</t>
    </rPh>
    <rPh sb="2" eb="5">
      <t>コウジヒ</t>
    </rPh>
    <phoneticPr fontId="2"/>
  </si>
  <si>
    <t>〇〇の撤去工事</t>
    <rPh sb="3" eb="5">
      <t>テッキョ</t>
    </rPh>
    <rPh sb="5" eb="7">
      <t>コウジ</t>
    </rPh>
    <phoneticPr fontId="1"/>
  </si>
  <si>
    <t>　〃　設置工事</t>
    <rPh sb="3" eb="5">
      <t>セッチ</t>
    </rPh>
    <rPh sb="5" eb="7">
      <t>コウジ</t>
    </rPh>
    <phoneticPr fontId="1"/>
  </si>
  <si>
    <t>制作費</t>
    <rPh sb="0" eb="3">
      <t>セイサクヒ</t>
    </rPh>
    <phoneticPr fontId="2"/>
  </si>
  <si>
    <t>〇〇作成費</t>
    <rPh sb="2" eb="4">
      <t>サクセイ</t>
    </rPh>
    <rPh sb="4" eb="5">
      <t>ヒ</t>
    </rPh>
    <phoneticPr fontId="2"/>
  </si>
  <si>
    <t>〇〇を5,000部作成</t>
    <rPh sb="8" eb="9">
      <t>ブ</t>
    </rPh>
    <rPh sb="9" eb="11">
      <t>サクセイ</t>
    </rPh>
    <phoneticPr fontId="2"/>
  </si>
  <si>
    <t>広告費</t>
    <rPh sb="0" eb="3">
      <t>コウコクヒ</t>
    </rPh>
    <phoneticPr fontId="2"/>
  </si>
  <si>
    <t>新聞折込代</t>
    <rPh sb="0" eb="2">
      <t>シンブン</t>
    </rPh>
    <rPh sb="2" eb="4">
      <t>オリコミ</t>
    </rPh>
    <rPh sb="4" eb="5">
      <t>ダイ</t>
    </rPh>
    <phoneticPr fontId="2"/>
  </si>
  <si>
    <t>△△エリアに対し8,000部折込を２回</t>
    <rPh sb="6" eb="7">
      <t>タイ</t>
    </rPh>
    <rPh sb="13" eb="14">
      <t>ブ</t>
    </rPh>
    <rPh sb="14" eb="16">
      <t>オリコミ</t>
    </rPh>
    <rPh sb="18" eb="19">
      <t>カイ</t>
    </rPh>
    <phoneticPr fontId="1"/>
  </si>
  <si>
    <t>上記消費税</t>
    <rPh sb="0" eb="2">
      <t>ジョウキ</t>
    </rPh>
    <rPh sb="2" eb="5">
      <t>ショウヒゼイ</t>
    </rPh>
    <phoneticPr fontId="1"/>
  </si>
  <si>
    <t>その他</t>
    <rPh sb="2" eb="3">
      <t>タ</t>
    </rPh>
    <phoneticPr fontId="2"/>
  </si>
  <si>
    <t>写真プリント代</t>
    <rPh sb="0" eb="2">
      <t>シャシン</t>
    </rPh>
    <rPh sb="6" eb="7">
      <t>ダイ</t>
    </rPh>
    <phoneticPr fontId="2"/>
  </si>
  <si>
    <t>商店街チャレンジ戦略支援事業</t>
    <phoneticPr fontId="8"/>
  </si>
  <si>
    <t>（通しNO）</t>
    <rPh sb="1" eb="2">
      <t>トオ</t>
    </rPh>
    <phoneticPr fontId="8"/>
  </si>
  <si>
    <t>・</t>
    <phoneticPr fontId="8"/>
  </si>
  <si>
    <t>東京都商店街チャレンジ戦略支援事業団体別申請書</t>
    <rPh sb="0" eb="2">
      <t>トウキョウ</t>
    </rPh>
    <rPh sb="2" eb="3">
      <t>ト</t>
    </rPh>
    <rPh sb="17" eb="19">
      <t>ダンタイ</t>
    </rPh>
    <rPh sb="19" eb="20">
      <t>ベツ</t>
    </rPh>
    <rPh sb="20" eb="23">
      <t>シンセイショ</t>
    </rPh>
    <phoneticPr fontId="8"/>
  </si>
  <si>
    <t>１枚</t>
    <rPh sb="1" eb="2">
      <t>マイ</t>
    </rPh>
    <phoneticPr fontId="8"/>
  </si>
  <si>
    <t>(１)</t>
    <phoneticPr fontId="8"/>
  </si>
  <si>
    <t>・</t>
    <phoneticPr fontId="8"/>
  </si>
  <si>
    <t>申請書（左上に「別紙１」とあるもの）</t>
    <rPh sb="0" eb="3">
      <t>シンセイショ</t>
    </rPh>
    <rPh sb="4" eb="6">
      <t>ヒダリウエ</t>
    </rPh>
    <rPh sb="8" eb="10">
      <t>ベッシ</t>
    </rPh>
    <phoneticPr fontId="8"/>
  </si>
  <si>
    <t>　　　　　　　イベント事業の場合</t>
    <rPh sb="11" eb="13">
      <t>ジギョウ</t>
    </rPh>
    <rPh sb="14" eb="16">
      <t>バアイ</t>
    </rPh>
    <phoneticPr fontId="8"/>
  </si>
  <si>
    <t>(２)</t>
    <phoneticPr fontId="8"/>
  </si>
  <si>
    <t>　　　　　　　活性化事業の場合　</t>
    <rPh sb="7" eb="10">
      <t>カッセイカ</t>
    </rPh>
    <rPh sb="10" eb="12">
      <t>ジギョウ</t>
    </rPh>
    <rPh sb="13" eb="15">
      <t>バアイ</t>
    </rPh>
    <phoneticPr fontId="8"/>
  </si>
  <si>
    <t>(３)</t>
    <phoneticPr fontId="8"/>
  </si>
  <si>
    <t>事業費経費別明細</t>
    <rPh sb="0" eb="3">
      <t>ジギョウヒ</t>
    </rPh>
    <rPh sb="3" eb="5">
      <t>ケイヒ</t>
    </rPh>
    <rPh sb="5" eb="6">
      <t>ベツ</t>
    </rPh>
    <rPh sb="6" eb="8">
      <t>メイサイ</t>
    </rPh>
    <phoneticPr fontId="8"/>
  </si>
  <si>
    <t>(４)</t>
    <phoneticPr fontId="8"/>
  </si>
  <si>
    <t>(５)</t>
    <phoneticPr fontId="8"/>
  </si>
  <si>
    <t>東京都商店街チャレンジ戦略支援事業経費配分書</t>
    <rPh sb="0" eb="2">
      <t>トウキョウ</t>
    </rPh>
    <rPh sb="2" eb="3">
      <t>ト</t>
    </rPh>
    <rPh sb="17" eb="19">
      <t>ケイヒ</t>
    </rPh>
    <rPh sb="19" eb="21">
      <t>ハイブン</t>
    </rPh>
    <rPh sb="21" eb="22">
      <t>ショ</t>
    </rPh>
    <phoneticPr fontId="8"/>
  </si>
  <si>
    <t>(６)</t>
  </si>
  <si>
    <t>(７)</t>
    <phoneticPr fontId="8"/>
  </si>
  <si>
    <t>申請書記入例</t>
    <rPh sb="3" eb="5">
      <t>キニュウ</t>
    </rPh>
    <rPh sb="5" eb="6">
      <t>レイ</t>
    </rPh>
    <phoneticPr fontId="8"/>
  </si>
  <si>
    <t>２枚</t>
    <rPh sb="1" eb="2">
      <t>マイ</t>
    </rPh>
    <phoneticPr fontId="8"/>
  </si>
  <si>
    <t>(８～９)</t>
    <phoneticPr fontId="8"/>
  </si>
  <si>
    <t>事業費経費別明細記入例</t>
    <rPh sb="0" eb="3">
      <t>ジギョウヒ</t>
    </rPh>
    <rPh sb="3" eb="5">
      <t>ケイヒ</t>
    </rPh>
    <rPh sb="5" eb="6">
      <t>ベツ</t>
    </rPh>
    <rPh sb="6" eb="8">
      <t>メイサイ</t>
    </rPh>
    <phoneticPr fontId="8"/>
  </si>
  <si>
    <t>　を参照して下さい。</t>
    <rPh sb="2" eb="4">
      <t>サンショウ</t>
    </rPh>
    <rPh sb="6" eb="7">
      <t>クダ</t>
    </rPh>
    <phoneticPr fontId="8"/>
  </si>
  <si>
    <t>＊　イベント事業の場合は（３）、（５）は不要、活性化事業の場合は（２）、（４）</t>
    <rPh sb="6" eb="8">
      <t>ジギョウ</t>
    </rPh>
    <rPh sb="9" eb="11">
      <t>バアイ</t>
    </rPh>
    <rPh sb="20" eb="22">
      <t>フヨウ</t>
    </rPh>
    <rPh sb="23" eb="26">
      <t>カッセイカ</t>
    </rPh>
    <rPh sb="26" eb="28">
      <t>ジギョウ</t>
    </rPh>
    <rPh sb="29" eb="31">
      <t>バアイ</t>
    </rPh>
    <phoneticPr fontId="8"/>
  </si>
  <si>
    <t>　および（６）は不要となります。</t>
    <rPh sb="8" eb="10">
      <t>フヨウ</t>
    </rPh>
    <phoneticPr fontId="8"/>
  </si>
  <si>
    <t>小金井市市民部経済課　　　　</t>
    <rPh sb="0" eb="4">
      <t>コガネイシ</t>
    </rPh>
    <rPh sb="4" eb="6">
      <t>シミン</t>
    </rPh>
    <rPh sb="6" eb="7">
      <t>ブ</t>
    </rPh>
    <rPh sb="7" eb="10">
      <t>ケイザイカ</t>
    </rPh>
    <phoneticPr fontId="8"/>
  </si>
  <si>
    <t>(10～11)</t>
    <phoneticPr fontId="8"/>
  </si>
  <si>
    <r>
      <t>商店会名　　　　　　　　　　</t>
    </r>
    <r>
      <rPr>
        <b/>
        <sz val="16"/>
        <rFont val="ＭＳ 明朝"/>
        <family val="1"/>
        <charset val="128"/>
      </rPr>
      <t>　</t>
    </r>
    <r>
      <rPr>
        <b/>
        <u/>
        <sz val="16"/>
        <rFont val="ＭＳ 明朝"/>
        <family val="1"/>
        <charset val="128"/>
      </rPr>
      <t>事業名　　　　　　　　　　　　</t>
    </r>
    <r>
      <rPr>
        <b/>
        <u/>
        <sz val="16"/>
        <color indexed="9"/>
        <rFont val="ＭＳ 明朝"/>
        <family val="1"/>
        <charset val="128"/>
      </rPr>
      <t>あ</t>
    </r>
    <rPh sb="0" eb="3">
      <t>ショウテンカイ</t>
    </rPh>
    <rPh sb="3" eb="4">
      <t>メイ</t>
    </rPh>
    <rPh sb="15" eb="17">
      <t>ジギョウ</t>
    </rPh>
    <rPh sb="17" eb="18">
      <t>メイ</t>
    </rPh>
    <phoneticPr fontId="8"/>
  </si>
  <si>
    <t>経費明細の記載について</t>
    <rPh sb="0" eb="2">
      <t>ケイヒ</t>
    </rPh>
    <rPh sb="2" eb="4">
      <t>メイサイ</t>
    </rPh>
    <rPh sb="5" eb="7">
      <t>キサイ</t>
    </rPh>
    <phoneticPr fontId="8"/>
  </si>
  <si>
    <t>確　　　　認　　　　事　　　　項</t>
    <rPh sb="0" eb="1">
      <t>アキラ</t>
    </rPh>
    <rPh sb="5" eb="6">
      <t>シノブ</t>
    </rPh>
    <rPh sb="10" eb="11">
      <t>コト</t>
    </rPh>
    <rPh sb="15" eb="16">
      <t>コウ</t>
    </rPh>
    <phoneticPr fontId="8"/>
  </si>
  <si>
    <t>チェック欄</t>
    <rPh sb="4" eb="5">
      <t>ラン</t>
    </rPh>
    <phoneticPr fontId="8"/>
  </si>
  <si>
    <t>提出無</t>
    <rPh sb="0" eb="2">
      <t>テイシュツ</t>
    </rPh>
    <rPh sb="2" eb="3">
      <t>ナ</t>
    </rPh>
    <phoneticPr fontId="8"/>
  </si>
  <si>
    <t>①</t>
    <phoneticPr fontId="8"/>
  </si>
  <si>
    <t>イベント事業について、経費明細の内訳は、(1)イベントの周知を図るために要する経費</t>
    <rPh sb="4" eb="6">
      <t>ジギョウ</t>
    </rPh>
    <rPh sb="11" eb="13">
      <t>ケイヒ</t>
    </rPh>
    <rPh sb="13" eb="15">
      <t>メイサイ</t>
    </rPh>
    <rPh sb="16" eb="18">
      <t>ウチワケ</t>
    </rPh>
    <phoneticPr fontId="8"/>
  </si>
  <si>
    <t>　　　</t>
    <phoneticPr fontId="8"/>
  </si>
  <si>
    <r>
      <t>　　　　　　　　　　　　　　　　内訳は、</t>
    </r>
    <r>
      <rPr>
        <sz val="11"/>
        <rFont val="ＭＳ 明朝"/>
        <family val="1"/>
        <charset val="128"/>
      </rPr>
      <t>(9)その他経費の２（補助対象外）</t>
    </r>
    <phoneticPr fontId="8"/>
  </si>
  <si>
    <t>という分け方に沿って記載をしてください。分け方は「商店街事業経費配分書」を参照して下さい。</t>
    <rPh sb="3" eb="4">
      <t>ワ</t>
    </rPh>
    <rPh sb="5" eb="6">
      <t>カタ</t>
    </rPh>
    <rPh sb="7" eb="8">
      <t>ソ</t>
    </rPh>
    <rPh sb="10" eb="12">
      <t>キサイ</t>
    </rPh>
    <rPh sb="20" eb="21">
      <t>ワ</t>
    </rPh>
    <rPh sb="22" eb="23">
      <t>カタ</t>
    </rPh>
    <rPh sb="25" eb="28">
      <t>ショウテンガイ</t>
    </rPh>
    <rPh sb="37" eb="39">
      <t>サンショウ</t>
    </rPh>
    <rPh sb="41" eb="42">
      <t>クダ</t>
    </rPh>
    <phoneticPr fontId="8"/>
  </si>
  <si>
    <t>②</t>
    <phoneticPr fontId="8"/>
  </si>
  <si>
    <t>アルバイトは単価と人数、従事内容が記載していますか。（例：日給８，０００円×３人　会場準備、清掃等）</t>
    <rPh sb="6" eb="8">
      <t>タンカ</t>
    </rPh>
    <rPh sb="9" eb="11">
      <t>ニンズウ</t>
    </rPh>
    <rPh sb="12" eb="14">
      <t>ジュウジ</t>
    </rPh>
    <rPh sb="14" eb="16">
      <t>ナイヨウ</t>
    </rPh>
    <rPh sb="17" eb="19">
      <t>キサイ</t>
    </rPh>
    <rPh sb="27" eb="28">
      <t>レイ</t>
    </rPh>
    <rPh sb="29" eb="31">
      <t>ニッキュウ</t>
    </rPh>
    <rPh sb="36" eb="37">
      <t>エン</t>
    </rPh>
    <rPh sb="39" eb="40">
      <t>ニン</t>
    </rPh>
    <rPh sb="41" eb="43">
      <t>カイジョウ</t>
    </rPh>
    <rPh sb="43" eb="45">
      <t>ジュンビ</t>
    </rPh>
    <rPh sb="46" eb="48">
      <t>セイソウ</t>
    </rPh>
    <rPh sb="48" eb="49">
      <t>トウ</t>
    </rPh>
    <phoneticPr fontId="8"/>
  </si>
  <si>
    <t>③</t>
    <phoneticPr fontId="8"/>
  </si>
  <si>
    <t>イベント保険をかける場合は内容の予定を記載していますか。(例：8月1日から8月15日、準備期間から片付けまで等)</t>
    <rPh sb="4" eb="6">
      <t>ホケン</t>
    </rPh>
    <rPh sb="10" eb="12">
      <t>バアイ</t>
    </rPh>
    <rPh sb="13" eb="15">
      <t>ナイヨウ</t>
    </rPh>
    <rPh sb="16" eb="18">
      <t>ヨテイ</t>
    </rPh>
    <rPh sb="19" eb="21">
      <t>キサイ</t>
    </rPh>
    <rPh sb="29" eb="30">
      <t>レイ</t>
    </rPh>
    <rPh sb="32" eb="33">
      <t>ガツ</t>
    </rPh>
    <rPh sb="34" eb="35">
      <t>ニチ</t>
    </rPh>
    <rPh sb="38" eb="39">
      <t>ガツ</t>
    </rPh>
    <rPh sb="41" eb="42">
      <t>ニチ</t>
    </rPh>
    <rPh sb="43" eb="45">
      <t>ジュンビ</t>
    </rPh>
    <rPh sb="45" eb="47">
      <t>キカン</t>
    </rPh>
    <rPh sb="49" eb="51">
      <t>カタヅ</t>
    </rPh>
    <rPh sb="54" eb="55">
      <t>トウ</t>
    </rPh>
    <phoneticPr fontId="8"/>
  </si>
  <si>
    <t>また、傷害保険、賠償保険等の保険種類の記載も必要です。</t>
    <rPh sb="3" eb="5">
      <t>ショウガイ</t>
    </rPh>
    <rPh sb="5" eb="7">
      <t>ホケン</t>
    </rPh>
    <rPh sb="8" eb="10">
      <t>バイショウ</t>
    </rPh>
    <rPh sb="10" eb="12">
      <t>ホケン</t>
    </rPh>
    <rPh sb="12" eb="13">
      <t>トウ</t>
    </rPh>
    <rPh sb="14" eb="16">
      <t>ホケン</t>
    </rPh>
    <rPh sb="16" eb="18">
      <t>シュルイ</t>
    </rPh>
    <rPh sb="19" eb="21">
      <t>キサイ</t>
    </rPh>
    <rPh sb="22" eb="24">
      <t>ヒツヨウ</t>
    </rPh>
    <phoneticPr fontId="8"/>
  </si>
  <si>
    <t>④</t>
    <phoneticPr fontId="8"/>
  </si>
  <si>
    <t>謝礼について、その相手先名と理由を記載していますか。（例：○○会へ、会場整理手伝いに対して 等）</t>
    <rPh sb="0" eb="2">
      <t>シャレイ</t>
    </rPh>
    <rPh sb="9" eb="12">
      <t>アイテサキ</t>
    </rPh>
    <rPh sb="12" eb="13">
      <t>メイ</t>
    </rPh>
    <rPh sb="14" eb="16">
      <t>リユウ</t>
    </rPh>
    <rPh sb="17" eb="19">
      <t>キサイ</t>
    </rPh>
    <rPh sb="27" eb="28">
      <t>レイ</t>
    </rPh>
    <rPh sb="31" eb="32">
      <t>カイ</t>
    </rPh>
    <rPh sb="34" eb="36">
      <t>カイジョウ</t>
    </rPh>
    <rPh sb="36" eb="38">
      <t>セイリ</t>
    </rPh>
    <rPh sb="38" eb="40">
      <t>テツダ</t>
    </rPh>
    <rPh sb="42" eb="43">
      <t>タイ</t>
    </rPh>
    <rPh sb="46" eb="47">
      <t>トウ</t>
    </rPh>
    <phoneticPr fontId="8"/>
  </si>
  <si>
    <t>⑤</t>
    <phoneticPr fontId="8"/>
  </si>
  <si>
    <t>金券が内訳ごとに（例：１，０００円券×５本 等）記載はされていますか。</t>
    <rPh sb="0" eb="2">
      <t>キンケン</t>
    </rPh>
    <rPh sb="3" eb="5">
      <t>ウチワケ</t>
    </rPh>
    <rPh sb="9" eb="10">
      <t>レイ</t>
    </rPh>
    <rPh sb="16" eb="17">
      <t>エン</t>
    </rPh>
    <rPh sb="17" eb="18">
      <t>ケン</t>
    </rPh>
    <rPh sb="20" eb="21">
      <t>ホン</t>
    </rPh>
    <rPh sb="22" eb="23">
      <t>ナド</t>
    </rPh>
    <rPh sb="24" eb="26">
      <t>キサイ</t>
    </rPh>
    <phoneticPr fontId="8"/>
  </si>
  <si>
    <t>⑥</t>
    <phoneticPr fontId="8"/>
  </si>
  <si>
    <t>記載した項目について、その使用目的をきちんと明記していますか。</t>
    <rPh sb="0" eb="2">
      <t>キサイ</t>
    </rPh>
    <rPh sb="4" eb="6">
      <t>コウモク</t>
    </rPh>
    <rPh sb="13" eb="15">
      <t>シヨウ</t>
    </rPh>
    <rPh sb="15" eb="17">
      <t>モクテキ</t>
    </rPh>
    <rPh sb="22" eb="24">
      <t>メイキ</t>
    </rPh>
    <phoneticPr fontId="8"/>
  </si>
  <si>
    <t>（例：「テント」　　－「本部テント用リース」　：　　「木材」　　　－「櫓の組立」</t>
    <rPh sb="1" eb="2">
      <t>レイ</t>
    </rPh>
    <rPh sb="12" eb="14">
      <t>ホンブ</t>
    </rPh>
    <rPh sb="17" eb="18">
      <t>ヨウ</t>
    </rPh>
    <rPh sb="27" eb="29">
      <t>モクザイ</t>
    </rPh>
    <rPh sb="35" eb="36">
      <t>ヤグラ</t>
    </rPh>
    <rPh sb="37" eb="39">
      <t>クミタテ</t>
    </rPh>
    <phoneticPr fontId="8"/>
  </si>
  <si>
    <t>　　　「高所作業車」－「提灯等の飾りつけ」　　：　　「通信費」　　－「ﾌﾘｰﾏｰｹｯﾄ参加者連絡用」</t>
    <rPh sb="4" eb="6">
      <t>コウショ</t>
    </rPh>
    <rPh sb="6" eb="9">
      <t>サギョウシャ</t>
    </rPh>
    <rPh sb="12" eb="15">
      <t>チョウチンナド</t>
    </rPh>
    <rPh sb="16" eb="17">
      <t>カザ</t>
    </rPh>
    <rPh sb="27" eb="30">
      <t>ツウシンヒ</t>
    </rPh>
    <rPh sb="43" eb="46">
      <t>サンカシャ</t>
    </rPh>
    <rPh sb="46" eb="48">
      <t>レンラク</t>
    </rPh>
    <rPh sb="48" eb="49">
      <t>ヨウ</t>
    </rPh>
    <phoneticPr fontId="8"/>
  </si>
  <si>
    <r>
      <t>　　</t>
    </r>
    <r>
      <rPr>
        <b/>
        <u/>
        <sz val="11"/>
        <rFont val="ＭＳ 明朝"/>
        <family val="1"/>
        <charset val="128"/>
      </rPr>
      <t>経費を記載した項目のすべてに備考の明記が必要です。</t>
    </r>
    <r>
      <rPr>
        <sz val="11"/>
        <rFont val="ＭＳ 明朝"/>
        <family val="1"/>
        <charset val="128"/>
      </rPr>
      <t>）</t>
    </r>
    <rPh sb="2" eb="4">
      <t>ケイヒ</t>
    </rPh>
    <rPh sb="5" eb="7">
      <t>キサイ</t>
    </rPh>
    <rPh sb="9" eb="11">
      <t>コウモク</t>
    </rPh>
    <rPh sb="16" eb="18">
      <t>ビコウ</t>
    </rPh>
    <rPh sb="19" eb="21">
      <t>メイキ</t>
    </rPh>
    <rPh sb="22" eb="24">
      <t>ヒツヨウ</t>
    </rPh>
    <phoneticPr fontId="8"/>
  </si>
  <si>
    <t>⑦</t>
    <phoneticPr fontId="8"/>
  </si>
  <si>
    <t>明らかに補助対象外経費となるものについては、経費明細には記入しないで結構です。</t>
    <rPh sb="0" eb="1">
      <t>アキ</t>
    </rPh>
    <rPh sb="4" eb="6">
      <t>ホジョ</t>
    </rPh>
    <rPh sb="6" eb="9">
      <t>タイショウガイ</t>
    </rPh>
    <rPh sb="9" eb="11">
      <t>ケイヒ</t>
    </rPh>
    <rPh sb="22" eb="24">
      <t>ケイヒ</t>
    </rPh>
    <rPh sb="24" eb="26">
      <t>メイサイ</t>
    </rPh>
    <rPh sb="28" eb="30">
      <t>キニュウ</t>
    </rPh>
    <rPh sb="34" eb="36">
      <t>ケッコウ</t>
    </rPh>
    <phoneticPr fontId="8"/>
  </si>
  <si>
    <t>　　補助対象外経費は「商店街チャレンジ戦略支援事業マニュアル」を参照してください。例えば</t>
    <rPh sb="2" eb="4">
      <t>ホジョ</t>
    </rPh>
    <rPh sb="4" eb="7">
      <t>タイショウガイ</t>
    </rPh>
    <rPh sb="7" eb="9">
      <t>ケイヒ</t>
    </rPh>
    <rPh sb="32" eb="34">
      <t>サンショウ</t>
    </rPh>
    <rPh sb="41" eb="42">
      <t>タト</t>
    </rPh>
    <phoneticPr fontId="8"/>
  </si>
  <si>
    <r>
      <t>　</t>
    </r>
    <r>
      <rPr>
        <b/>
        <u/>
        <sz val="11"/>
        <rFont val="ＭＳ 明朝"/>
        <family val="1"/>
        <charset val="128"/>
      </rPr>
      <t>商店街関係者に支払うアルバイト代や謝礼、花場設置に関する経費などは対象外</t>
    </r>
    <r>
      <rPr>
        <b/>
        <sz val="11"/>
        <rFont val="ＭＳ 明朝"/>
        <family val="1"/>
        <charset val="128"/>
      </rPr>
      <t>です。</t>
    </r>
    <rPh sb="1" eb="4">
      <t>ショウテンガイ</t>
    </rPh>
    <rPh sb="4" eb="7">
      <t>カンケイシャ</t>
    </rPh>
    <rPh sb="8" eb="10">
      <t>シハラ</t>
    </rPh>
    <rPh sb="16" eb="17">
      <t>ダイ</t>
    </rPh>
    <rPh sb="18" eb="20">
      <t>シャレイ</t>
    </rPh>
    <rPh sb="21" eb="22">
      <t>ハナ</t>
    </rPh>
    <rPh sb="22" eb="23">
      <t>バ</t>
    </rPh>
    <rPh sb="23" eb="25">
      <t>セッチ</t>
    </rPh>
    <rPh sb="26" eb="27">
      <t>カン</t>
    </rPh>
    <rPh sb="29" eb="31">
      <t>ケイヒ</t>
    </rPh>
    <rPh sb="34" eb="37">
      <t>タイショウガイ</t>
    </rPh>
    <phoneticPr fontId="8"/>
  </si>
  <si>
    <t>　　上記経費を経費明細に記載する場合は「商店会関係者」や「花場用」との記載をして下さい。</t>
    <rPh sb="2" eb="4">
      <t>ジョウキ</t>
    </rPh>
    <rPh sb="4" eb="6">
      <t>ケイヒ</t>
    </rPh>
    <rPh sb="7" eb="9">
      <t>ケイヒ</t>
    </rPh>
    <rPh sb="9" eb="11">
      <t>メイサイ</t>
    </rPh>
    <rPh sb="12" eb="14">
      <t>キサイ</t>
    </rPh>
    <rPh sb="16" eb="18">
      <t>バアイ</t>
    </rPh>
    <rPh sb="20" eb="23">
      <t>ショウテンカイ</t>
    </rPh>
    <rPh sb="23" eb="26">
      <t>カンケイシャ</t>
    </rPh>
    <rPh sb="29" eb="30">
      <t>ハナ</t>
    </rPh>
    <rPh sb="30" eb="31">
      <t>バ</t>
    </rPh>
    <rPh sb="31" eb="32">
      <t>ヨウ</t>
    </rPh>
    <rPh sb="35" eb="37">
      <t>キサイ</t>
    </rPh>
    <rPh sb="40" eb="41">
      <t>クダ</t>
    </rPh>
    <phoneticPr fontId="8"/>
  </si>
  <si>
    <t>（但し、経費明細以外の書類（団体別申請書、経費配分書等）で、総事業費、補助対象外経費の</t>
    <rPh sb="1" eb="2">
      <t>タダ</t>
    </rPh>
    <rPh sb="4" eb="6">
      <t>ケイヒ</t>
    </rPh>
    <rPh sb="6" eb="8">
      <t>メイサイ</t>
    </rPh>
    <rPh sb="8" eb="10">
      <t>イガイ</t>
    </rPh>
    <rPh sb="11" eb="13">
      <t>ショルイ</t>
    </rPh>
    <rPh sb="14" eb="16">
      <t>ダンタイ</t>
    </rPh>
    <rPh sb="16" eb="17">
      <t>ベツ</t>
    </rPh>
    <rPh sb="17" eb="19">
      <t>シンセイ</t>
    </rPh>
    <rPh sb="19" eb="20">
      <t>ショ</t>
    </rPh>
    <rPh sb="21" eb="23">
      <t>ケイヒ</t>
    </rPh>
    <rPh sb="23" eb="25">
      <t>ハイブン</t>
    </rPh>
    <rPh sb="25" eb="26">
      <t>ショ</t>
    </rPh>
    <rPh sb="26" eb="27">
      <t>トウ</t>
    </rPh>
    <rPh sb="30" eb="34">
      <t>ソウジギョウヒ</t>
    </rPh>
    <rPh sb="35" eb="37">
      <t>ホジョ</t>
    </rPh>
    <rPh sb="37" eb="40">
      <t>タイショウガイ</t>
    </rPh>
    <rPh sb="40" eb="42">
      <t>ケイヒ</t>
    </rPh>
    <phoneticPr fontId="8"/>
  </si>
  <si>
    <t>記入欄があるものについては、様式に従って記入をお願いします。）</t>
    <rPh sb="0" eb="2">
      <t>キニュウ</t>
    </rPh>
    <rPh sb="2" eb="3">
      <t>ラン</t>
    </rPh>
    <rPh sb="14" eb="16">
      <t>ヨウシキ</t>
    </rPh>
    <rPh sb="17" eb="18">
      <t>シタガ</t>
    </rPh>
    <rPh sb="20" eb="22">
      <t>キニュウ</t>
    </rPh>
    <rPh sb="24" eb="25">
      <t>ネガ</t>
    </rPh>
    <phoneticPr fontId="8"/>
  </si>
  <si>
    <t>必要となる書類について</t>
    <rPh sb="0" eb="2">
      <t>ヒツヨウ</t>
    </rPh>
    <rPh sb="5" eb="7">
      <t>ショルイ</t>
    </rPh>
    <phoneticPr fontId="8"/>
  </si>
  <si>
    <t>上記の確認事項をふまえて、下記の書類を揃えての提出をお願いします。</t>
    <rPh sb="0" eb="2">
      <t>ジョウキ</t>
    </rPh>
    <rPh sb="3" eb="5">
      <t>カクニン</t>
    </rPh>
    <rPh sb="5" eb="7">
      <t>ジコウ</t>
    </rPh>
    <rPh sb="13" eb="15">
      <t>カキ</t>
    </rPh>
    <rPh sb="16" eb="18">
      <t>ショルイ</t>
    </rPh>
    <rPh sb="19" eb="20">
      <t>ソロ</t>
    </rPh>
    <rPh sb="23" eb="25">
      <t>テイシュツ</t>
    </rPh>
    <rPh sb="27" eb="28">
      <t>ネガ</t>
    </rPh>
    <phoneticPr fontId="8"/>
  </si>
  <si>
    <t>東京都商店街チャレンジ戦略支援事業団体別申請書</t>
    <phoneticPr fontId="8"/>
  </si>
  <si>
    <t>東京都商店街チャレンジ戦略支援事業経費配分書　（左上に「別紙３」とあるもの）</t>
    <phoneticPr fontId="8"/>
  </si>
  <si>
    <t>③</t>
    <phoneticPr fontId="8"/>
  </si>
  <si>
    <r>
      <t>申請書（左上に「別紙１」とあるもの）　</t>
    </r>
    <r>
      <rPr>
        <u/>
        <sz val="11"/>
        <rFont val="ＭＳ 明朝"/>
        <family val="1"/>
        <charset val="128"/>
      </rPr>
      <t>＊イベント事業と活性化事業では様式が違うので注意して下さい。</t>
    </r>
    <rPh sb="0" eb="3">
      <t>シンセイショ</t>
    </rPh>
    <rPh sb="4" eb="6">
      <t>ヒダリウエ</t>
    </rPh>
    <rPh sb="8" eb="10">
      <t>ベッシ</t>
    </rPh>
    <rPh sb="24" eb="26">
      <t>ジギョウ</t>
    </rPh>
    <rPh sb="27" eb="30">
      <t>カッセイカ</t>
    </rPh>
    <rPh sb="30" eb="32">
      <t>ジギョウ</t>
    </rPh>
    <rPh sb="34" eb="36">
      <t>ヨウシキ</t>
    </rPh>
    <rPh sb="37" eb="38">
      <t>チガ</t>
    </rPh>
    <rPh sb="41" eb="43">
      <t>チュウイ</t>
    </rPh>
    <rPh sb="45" eb="46">
      <t>クダ</t>
    </rPh>
    <phoneticPr fontId="8"/>
  </si>
  <si>
    <r>
      <t>事業費経費別明細（左上に「別紙２」とあるもの）</t>
    </r>
    <r>
      <rPr>
        <u/>
        <sz val="11"/>
        <rFont val="ＭＳ 明朝"/>
        <family val="1"/>
        <charset val="128"/>
      </rPr>
      <t>＊イベント事業と活性化事業では様式が違うので注意して下さい。</t>
    </r>
    <rPh sb="0" eb="3">
      <t>ジギョウヒ</t>
    </rPh>
    <rPh sb="3" eb="5">
      <t>ケイヒ</t>
    </rPh>
    <rPh sb="5" eb="6">
      <t>ベツ</t>
    </rPh>
    <rPh sb="6" eb="8">
      <t>メイサイ</t>
    </rPh>
    <phoneticPr fontId="8"/>
  </si>
  <si>
    <t>⑤</t>
    <phoneticPr fontId="8"/>
  </si>
  <si>
    <t>⑦</t>
    <phoneticPr fontId="8"/>
  </si>
  <si>
    <t>１００万円以上の経費の場合には以下のいずれかの書類が必要となります。</t>
    <rPh sb="3" eb="5">
      <t>マンエン</t>
    </rPh>
    <rPh sb="5" eb="7">
      <t>イジョウ</t>
    </rPh>
    <rPh sb="8" eb="10">
      <t>ケイヒ</t>
    </rPh>
    <rPh sb="11" eb="13">
      <t>バアイ</t>
    </rPh>
    <rPh sb="15" eb="17">
      <t>イカ</t>
    </rPh>
    <rPh sb="23" eb="25">
      <t>ショルイ</t>
    </rPh>
    <rPh sb="26" eb="28">
      <t>ヒツヨウ</t>
    </rPh>
    <phoneticPr fontId="8"/>
  </si>
  <si>
    <r>
      <t>　(1)複数の業者(</t>
    </r>
    <r>
      <rPr>
        <b/>
        <u/>
        <sz val="11"/>
        <rFont val="ＭＳ 明朝"/>
        <family val="1"/>
        <charset val="128"/>
      </rPr>
      <t>原則３者以上</t>
    </r>
    <r>
      <rPr>
        <sz val="11"/>
        <rFont val="ＭＳ 明朝"/>
        <family val="1"/>
        <charset val="128"/>
      </rPr>
      <t>)からの見積り</t>
    </r>
    <rPh sb="4" eb="6">
      <t>フクスウ</t>
    </rPh>
    <rPh sb="7" eb="9">
      <t>ギョウシャ</t>
    </rPh>
    <rPh sb="10" eb="12">
      <t>ゲンソク</t>
    </rPh>
    <rPh sb="13" eb="14">
      <t>モノ</t>
    </rPh>
    <rPh sb="14" eb="16">
      <t>イジョウ</t>
    </rPh>
    <rPh sb="20" eb="22">
      <t>ミツ</t>
    </rPh>
    <phoneticPr fontId="8"/>
  </si>
  <si>
    <t>　(2)一者に随意契約を考えている場合はその理由を記載した書類</t>
    <rPh sb="4" eb="5">
      <t>イッ</t>
    </rPh>
    <rPh sb="5" eb="6">
      <t>シャ</t>
    </rPh>
    <rPh sb="7" eb="9">
      <t>ズイイ</t>
    </rPh>
    <rPh sb="9" eb="11">
      <t>ケイヤク</t>
    </rPh>
    <rPh sb="12" eb="13">
      <t>カンガ</t>
    </rPh>
    <rPh sb="17" eb="19">
      <t>バアイ</t>
    </rPh>
    <rPh sb="22" eb="24">
      <t>リユウ</t>
    </rPh>
    <rPh sb="25" eb="27">
      <t>キサイ</t>
    </rPh>
    <rPh sb="29" eb="31">
      <t>ショルイ</t>
    </rPh>
    <phoneticPr fontId="8"/>
  </si>
  <si>
    <t>　　　この場合の書類は申請に必要な書類であるので、実際の結果報告に際しては、別途、当該年度に入って</t>
    <rPh sb="5" eb="7">
      <t>バアイ</t>
    </rPh>
    <rPh sb="8" eb="10">
      <t>ショルイ</t>
    </rPh>
    <rPh sb="11" eb="13">
      <t>シンセイ</t>
    </rPh>
    <rPh sb="14" eb="16">
      <t>ヒツヨウ</t>
    </rPh>
    <rPh sb="17" eb="19">
      <t>ショルイ</t>
    </rPh>
    <rPh sb="25" eb="27">
      <t>ジッサイ</t>
    </rPh>
    <rPh sb="28" eb="30">
      <t>ケッカ</t>
    </rPh>
    <rPh sb="30" eb="32">
      <t>ホウコク</t>
    </rPh>
    <rPh sb="33" eb="34">
      <t>サイ</t>
    </rPh>
    <rPh sb="38" eb="40">
      <t>ベット</t>
    </rPh>
    <rPh sb="41" eb="43">
      <t>トウガイ</t>
    </rPh>
    <rPh sb="43" eb="45">
      <t>ネンド</t>
    </rPh>
    <rPh sb="46" eb="47">
      <t>ハイ</t>
    </rPh>
    <phoneticPr fontId="8"/>
  </si>
  <si>
    <t>　　から、新たに見積りをとり、業者の選定をしていただく必要があります。</t>
    <rPh sb="5" eb="6">
      <t>アラ</t>
    </rPh>
    <rPh sb="8" eb="10">
      <t>ミツモ</t>
    </rPh>
    <rPh sb="15" eb="17">
      <t>ギョウシャ</t>
    </rPh>
    <rPh sb="18" eb="20">
      <t>センテイ</t>
    </rPh>
    <rPh sb="27" eb="29">
      <t>ヒツヨウ</t>
    </rPh>
    <phoneticPr fontId="8"/>
  </si>
  <si>
    <t>　　　なお、申請において、上記書類を揃えるのが難しい場合には連絡をお願いします。</t>
    <rPh sb="6" eb="8">
      <t>シンセイ</t>
    </rPh>
    <rPh sb="13" eb="15">
      <t>ジョウキ</t>
    </rPh>
    <rPh sb="15" eb="17">
      <t>ショルイ</t>
    </rPh>
    <rPh sb="18" eb="19">
      <t>ソロ</t>
    </rPh>
    <rPh sb="23" eb="24">
      <t>ムツカ</t>
    </rPh>
    <rPh sb="26" eb="28">
      <t>バアイ</t>
    </rPh>
    <rPh sb="30" eb="32">
      <t>レンラク</t>
    </rPh>
    <rPh sb="34" eb="35">
      <t>ネガ</t>
    </rPh>
    <phoneticPr fontId="8"/>
  </si>
  <si>
    <t>⑧</t>
    <phoneticPr fontId="8"/>
  </si>
  <si>
    <t>チラシ・ポスター製作、看板製作、テント・電気・音響・照明等の設備、大道芸・ショー、</t>
    <rPh sb="8" eb="10">
      <t>セイサク</t>
    </rPh>
    <rPh sb="11" eb="13">
      <t>カンバン</t>
    </rPh>
    <rPh sb="13" eb="15">
      <t>セイサク</t>
    </rPh>
    <rPh sb="20" eb="22">
      <t>デンキ</t>
    </rPh>
    <rPh sb="23" eb="25">
      <t>オンキョウ</t>
    </rPh>
    <rPh sb="26" eb="28">
      <t>ショウメイ</t>
    </rPh>
    <rPh sb="28" eb="29">
      <t>ナド</t>
    </rPh>
    <rPh sb="30" eb="32">
      <t>セツビ</t>
    </rPh>
    <rPh sb="33" eb="36">
      <t>ダイドウゲイ</t>
    </rPh>
    <phoneticPr fontId="8"/>
  </si>
  <si>
    <t>会場設営・水道等の工事代金、花火の打上費等については、経費申請額の根拠を明示する必要があります。</t>
    <rPh sb="0" eb="2">
      <t>カイジョウ</t>
    </rPh>
    <rPh sb="2" eb="4">
      <t>セツエイ</t>
    </rPh>
    <rPh sb="5" eb="7">
      <t>スイドウ</t>
    </rPh>
    <rPh sb="7" eb="8">
      <t>ナド</t>
    </rPh>
    <rPh sb="9" eb="11">
      <t>コウジ</t>
    </rPh>
    <rPh sb="11" eb="13">
      <t>ダイキン</t>
    </rPh>
    <rPh sb="14" eb="16">
      <t>ハナビ</t>
    </rPh>
    <rPh sb="17" eb="18">
      <t>ウ</t>
    </rPh>
    <rPh sb="18" eb="19">
      <t>ア</t>
    </rPh>
    <rPh sb="19" eb="20">
      <t>ヒ</t>
    </rPh>
    <rPh sb="20" eb="21">
      <t>トウ</t>
    </rPh>
    <rPh sb="27" eb="29">
      <t>ケイヒ</t>
    </rPh>
    <rPh sb="29" eb="32">
      <t>シンセイガク</t>
    </rPh>
    <rPh sb="33" eb="35">
      <t>コンキョ</t>
    </rPh>
    <rPh sb="36" eb="38">
      <t>メイジ</t>
    </rPh>
    <rPh sb="40" eb="42">
      <t>ヒツヨウ</t>
    </rPh>
    <phoneticPr fontId="8"/>
  </si>
  <si>
    <t>見積もり、前回の領収書等、記載数値の根拠となるものを添付してください。</t>
    <rPh sb="0" eb="2">
      <t>ミツ</t>
    </rPh>
    <rPh sb="5" eb="7">
      <t>ゼンカイ</t>
    </rPh>
    <rPh sb="8" eb="11">
      <t>リョウシュウショ</t>
    </rPh>
    <rPh sb="11" eb="12">
      <t>ナド</t>
    </rPh>
    <rPh sb="13" eb="15">
      <t>キサイ</t>
    </rPh>
    <rPh sb="15" eb="17">
      <t>スウチ</t>
    </rPh>
    <rPh sb="18" eb="20">
      <t>コンキョ</t>
    </rPh>
    <rPh sb="26" eb="28">
      <t>テンプ</t>
    </rPh>
    <phoneticPr fontId="8"/>
  </si>
  <si>
    <t>（その他の経費についても、別途、資料を求める場合があります。）</t>
    <rPh sb="3" eb="4">
      <t>タ</t>
    </rPh>
    <rPh sb="5" eb="7">
      <t>ケイヒ</t>
    </rPh>
    <rPh sb="13" eb="15">
      <t>ベット</t>
    </rPh>
    <rPh sb="16" eb="18">
      <t>シリョウ</t>
    </rPh>
    <rPh sb="19" eb="20">
      <t>モト</t>
    </rPh>
    <rPh sb="22" eb="24">
      <t>バアイ</t>
    </rPh>
    <phoneticPr fontId="8"/>
  </si>
  <si>
    <t>　上記のチェックと経費明細等の記載が相違していると、その部分の経費は対象外となる場合がありますので、ご了承ください。</t>
    <rPh sb="1" eb="3">
      <t>ジョウキ</t>
    </rPh>
    <rPh sb="9" eb="11">
      <t>ケイヒ</t>
    </rPh>
    <rPh sb="11" eb="13">
      <t>メイサイ</t>
    </rPh>
    <rPh sb="13" eb="14">
      <t>ナド</t>
    </rPh>
    <rPh sb="15" eb="17">
      <t>キサイ</t>
    </rPh>
    <rPh sb="18" eb="20">
      <t>ソウイ</t>
    </rPh>
    <rPh sb="28" eb="30">
      <t>ブブン</t>
    </rPh>
    <rPh sb="31" eb="33">
      <t>ケイヒ</t>
    </rPh>
    <rPh sb="34" eb="37">
      <t>タイショウガイ</t>
    </rPh>
    <rPh sb="40" eb="42">
      <t>バアイ</t>
    </rPh>
    <rPh sb="51" eb="53">
      <t>リョウショウ</t>
    </rPh>
    <phoneticPr fontId="8"/>
  </si>
  <si>
    <t>　なお、このチェック表に記載した事項は、昨年度多かったもののみを明示していること、後日、東京都の審査があることによ</t>
    <rPh sb="32" eb="34">
      <t>メイジ</t>
    </rPh>
    <rPh sb="41" eb="43">
      <t>ゴジツ</t>
    </rPh>
    <rPh sb="44" eb="46">
      <t>トウキョウ</t>
    </rPh>
    <rPh sb="46" eb="47">
      <t>ト</t>
    </rPh>
    <rPh sb="48" eb="50">
      <t>シンサ</t>
    </rPh>
    <phoneticPr fontId="8"/>
  </si>
  <si>
    <t>り、別途、質問事項、提出書類を求める場合があります。</t>
    <rPh sb="2" eb="4">
      <t>ベット</t>
    </rPh>
    <rPh sb="5" eb="7">
      <t>シツモン</t>
    </rPh>
    <rPh sb="7" eb="9">
      <t>ジコウ</t>
    </rPh>
    <rPh sb="10" eb="12">
      <t>テイシュツ</t>
    </rPh>
    <rPh sb="12" eb="14">
      <t>ショルイ</t>
    </rPh>
    <rPh sb="15" eb="16">
      <t>モト</t>
    </rPh>
    <rPh sb="18" eb="20">
      <t>バアイ</t>
    </rPh>
    <phoneticPr fontId="8"/>
  </si>
  <si>
    <t>以上、確認しました。</t>
    <rPh sb="0" eb="2">
      <t>イジョウ</t>
    </rPh>
    <rPh sb="3" eb="5">
      <t>カクニン</t>
    </rPh>
    <phoneticPr fontId="8"/>
  </si>
  <si>
    <t>会場借用：○○氏</t>
    <rPh sb="0" eb="2">
      <t>カイジョウ</t>
    </rPh>
    <rPh sb="2" eb="4">
      <t>シャクヨウ</t>
    </rPh>
    <rPh sb="7" eb="8">
      <t>シ</t>
    </rPh>
    <phoneticPr fontId="1"/>
  </si>
  <si>
    <t>本部テント用（売店用、本部用等、用途に分けて記載する）</t>
    <rPh sb="0" eb="2">
      <t>ホンブ</t>
    </rPh>
    <rPh sb="5" eb="6">
      <t>ヨウ</t>
    </rPh>
    <rPh sb="7" eb="9">
      <t>バイテン</t>
    </rPh>
    <rPh sb="9" eb="10">
      <t>ヨウ</t>
    </rPh>
    <rPh sb="11" eb="13">
      <t>ホンブ</t>
    </rPh>
    <rPh sb="13" eb="14">
      <t>ヨウ</t>
    </rPh>
    <rPh sb="14" eb="15">
      <t>トウ</t>
    </rPh>
    <rPh sb="16" eb="18">
      <t>ヨウト</t>
    </rPh>
    <rPh sb="19" eb="20">
      <t>ワ</t>
    </rPh>
    <rPh sb="22" eb="24">
      <t>キサイ</t>
    </rPh>
    <phoneticPr fontId="1"/>
  </si>
  <si>
    <t>⑴事業周知に要する経費</t>
    <rPh sb="1" eb="3">
      <t>ジギョウ</t>
    </rPh>
    <rPh sb="3" eb="5">
      <t>シュウチ</t>
    </rPh>
    <rPh sb="6" eb="7">
      <t>ヨウ</t>
    </rPh>
    <rPh sb="9" eb="11">
      <t>ケイヒ</t>
    </rPh>
    <phoneticPr fontId="2"/>
  </si>
  <si>
    <t>⑵会場設営及び運営委託に要する経費</t>
    <rPh sb="1" eb="3">
      <t>カイジョウ</t>
    </rPh>
    <rPh sb="3" eb="5">
      <t>セツエイ</t>
    </rPh>
    <rPh sb="5" eb="6">
      <t>オヨ</t>
    </rPh>
    <rPh sb="7" eb="9">
      <t>ウンエイ</t>
    </rPh>
    <rPh sb="9" eb="11">
      <t>イタク</t>
    </rPh>
    <phoneticPr fontId="2"/>
  </si>
  <si>
    <t>⑶景品購入費</t>
    <rPh sb="1" eb="3">
      <t>ケイヒン</t>
    </rPh>
    <rPh sb="3" eb="6">
      <t>コウニュウヒ</t>
    </rPh>
    <phoneticPr fontId="2"/>
  </si>
  <si>
    <t>⑷記念品購入費</t>
    <rPh sb="1" eb="4">
      <t>キネンヒン</t>
    </rPh>
    <rPh sb="4" eb="7">
      <t>コウニュウヒ</t>
    </rPh>
    <phoneticPr fontId="2"/>
  </si>
  <si>
    <t>⑸出演料</t>
    <rPh sb="1" eb="3">
      <t>シュツエン</t>
    </rPh>
    <rPh sb="3" eb="4">
      <t>リョウ</t>
    </rPh>
    <phoneticPr fontId="2"/>
  </si>
  <si>
    <t>⑹その他諸経費</t>
    <rPh sb="3" eb="4">
      <t>タ</t>
    </rPh>
    <rPh sb="4" eb="7">
      <t>ショケイヒ</t>
    </rPh>
    <phoneticPr fontId="2"/>
  </si>
  <si>
    <t>新聞折り込み用　A4カラー両面</t>
    <rPh sb="0" eb="2">
      <t>シンブン</t>
    </rPh>
    <rPh sb="2" eb="3">
      <t>オ</t>
    </rPh>
    <rPh sb="4" eb="5">
      <t>コ</t>
    </rPh>
    <rPh sb="6" eb="7">
      <t>ヨウ</t>
    </rPh>
    <rPh sb="13" eb="15">
      <t>リョウメン</t>
    </rPh>
    <phoneticPr fontId="1"/>
  </si>
  <si>
    <t>店舗掲示用　A4カラー両面</t>
    <rPh sb="0" eb="2">
      <t>テンポ</t>
    </rPh>
    <rPh sb="2" eb="5">
      <t>ケイジヨウ</t>
    </rPh>
    <rPh sb="11" eb="13">
      <t>リョウメン</t>
    </rPh>
    <phoneticPr fontId="1"/>
  </si>
  <si>
    <t>会場整理、案内　日給7,000円×8名</t>
    <rPh sb="0" eb="2">
      <t>カイジョウ</t>
    </rPh>
    <rPh sb="2" eb="4">
      <t>セイリ</t>
    </rPh>
    <rPh sb="5" eb="7">
      <t>アンナイ</t>
    </rPh>
    <rPh sb="8" eb="10">
      <t>ニッキュウ</t>
    </rPh>
    <rPh sb="15" eb="16">
      <t>エン</t>
    </rPh>
    <rPh sb="18" eb="19">
      <t>メイ</t>
    </rPh>
    <phoneticPr fontId="1"/>
  </si>
  <si>
    <r>
      <rPr>
        <sz val="11"/>
        <color indexed="62"/>
        <rFont val="ＭＳ 明朝"/>
        <family val="1"/>
        <charset val="128"/>
      </rPr>
      <t>令和６</t>
    </r>
    <r>
      <rPr>
        <sz val="11"/>
        <rFont val="ＭＳ 明朝"/>
        <family val="1"/>
        <charset val="128"/>
      </rPr>
      <t>年度　商店街チャレンジ戦略支援事業　申請書類チェック表（この用紙です。）</t>
    </r>
    <rPh sb="0" eb="1">
      <t>レイ</t>
    </rPh>
    <rPh sb="1" eb="2">
      <t>カズ</t>
    </rPh>
    <rPh sb="3" eb="5">
      <t>ネンド</t>
    </rPh>
    <rPh sb="21" eb="23">
      <t>シンセイ</t>
    </rPh>
    <rPh sb="23" eb="25">
      <t>ショルイ</t>
    </rPh>
    <rPh sb="29" eb="30">
      <t>ヒョウ</t>
    </rPh>
    <rPh sb="33" eb="35">
      <t>ヨウシ</t>
    </rPh>
    <phoneticPr fontId="8"/>
  </si>
  <si>
    <t>会場片付け､清掃　時給1,080円×4時間×5名</t>
    <rPh sb="0" eb="2">
      <t>カイジョウ</t>
    </rPh>
    <rPh sb="2" eb="4">
      <t>カタヅ</t>
    </rPh>
    <rPh sb="6" eb="8">
      <t>セイソウ</t>
    </rPh>
    <rPh sb="9" eb="11">
      <t>ジキュウ</t>
    </rPh>
    <rPh sb="16" eb="17">
      <t>エン</t>
    </rPh>
    <rPh sb="19" eb="21">
      <t>ジカン</t>
    </rPh>
    <rPh sb="23" eb="24">
      <t>メイ</t>
    </rPh>
    <phoneticPr fontId="1"/>
  </si>
  <si>
    <t>令和６年６月１３日</t>
    <rPh sb="0" eb="1">
      <t>レイ</t>
    </rPh>
    <rPh sb="1" eb="2">
      <t>カズ</t>
    </rPh>
    <rPh sb="3" eb="4">
      <t>ネン</t>
    </rPh>
    <rPh sb="5" eb="6">
      <t>ガツ</t>
    </rPh>
    <rPh sb="8" eb="9">
      <t>ニチ</t>
    </rPh>
    <phoneticPr fontId="8"/>
  </si>
  <si>
    <t>令和７年度　申請資料</t>
    <rPh sb="0" eb="2">
      <t>レイワ</t>
    </rPh>
    <rPh sb="3" eb="5">
      <t>ネンド</t>
    </rPh>
    <rPh sb="6" eb="8">
      <t>シンセイ</t>
    </rPh>
    <rPh sb="8" eb="10">
      <t>シリョウ</t>
    </rPh>
    <phoneticPr fontId="8"/>
  </si>
  <si>
    <t>令和７年度　商店街チャレンジ戦略支援事業　申請書類チェック表</t>
    <rPh sb="0" eb="1">
      <t>レイ</t>
    </rPh>
    <rPh sb="1" eb="2">
      <t>カズ</t>
    </rPh>
    <rPh sb="3" eb="5">
      <t>ネンド</t>
    </rPh>
    <rPh sb="5" eb="7">
      <t>ヘイネンド</t>
    </rPh>
    <rPh sb="21" eb="23">
      <t>シンセイ</t>
    </rPh>
    <rPh sb="23" eb="25">
      <t>ショルイ</t>
    </rPh>
    <rPh sb="29" eb="30">
      <t>オモテ</t>
    </rPh>
    <phoneticPr fontId="8"/>
  </si>
  <si>
    <t>＊　提出書類は「令和７年度　商店街チャレンジ戦略支援事業　申請書類チェック表」</t>
    <rPh sb="2" eb="4">
      <t>テイシュツ</t>
    </rPh>
    <rPh sb="4" eb="6">
      <t>ショルイ</t>
    </rPh>
    <rPh sb="8" eb="10">
      <t>レイワ</t>
    </rPh>
    <phoneticPr fontId="8"/>
  </si>
  <si>
    <r>
      <t>記載日　　　　年　　月　　日</t>
    </r>
    <r>
      <rPr>
        <b/>
        <sz val="14"/>
        <rFont val="ＭＳ 明朝"/>
        <family val="1"/>
        <charset val="128"/>
      </rPr>
      <t>　　　</t>
    </r>
    <r>
      <rPr>
        <b/>
        <u/>
        <sz val="14"/>
        <rFont val="ＭＳ 明朝"/>
        <family val="1"/>
        <charset val="128"/>
      </rPr>
      <t>記載者　　　　　　　　　　</t>
    </r>
    <r>
      <rPr>
        <b/>
        <u/>
        <sz val="14"/>
        <color indexed="9"/>
        <rFont val="ＭＳ 明朝"/>
        <family val="1"/>
        <charset val="128"/>
      </rPr>
      <t>印</t>
    </r>
    <r>
      <rPr>
        <b/>
        <u/>
        <sz val="14"/>
        <rFont val="ＭＳ 明朝"/>
        <family val="1"/>
        <charset val="128"/>
      </rPr>
      <t>連絡先　　　　　　　　</t>
    </r>
    <r>
      <rPr>
        <b/>
        <u/>
        <sz val="14"/>
        <color indexed="9"/>
        <rFont val="ＭＳ 明朝"/>
        <family val="1"/>
        <charset val="128"/>
      </rPr>
      <t>。</t>
    </r>
    <rPh sb="0" eb="2">
      <t>キサイ</t>
    </rPh>
    <rPh sb="2" eb="3">
      <t>ビ</t>
    </rPh>
    <rPh sb="7" eb="8">
      <t>ネン</t>
    </rPh>
    <rPh sb="10" eb="11">
      <t>ガツ</t>
    </rPh>
    <rPh sb="13" eb="14">
      <t>ニチ</t>
    </rPh>
    <rPh sb="17" eb="19">
      <t>キサイ</t>
    </rPh>
    <rPh sb="19" eb="20">
      <t>シャ</t>
    </rPh>
    <rPh sb="30" eb="31">
      <t>イン</t>
    </rPh>
    <rPh sb="31" eb="33">
      <t>レンラク</t>
    </rPh>
    <rPh sb="33" eb="34">
      <t>サキ</t>
    </rPh>
    <phoneticPr fontId="8"/>
  </si>
  <si>
    <r>
      <t>商店会役員名簿、商店会会則および決算書類</t>
    </r>
    <r>
      <rPr>
        <b/>
        <sz val="9"/>
        <rFont val="ＭＳ 明朝"/>
        <family val="1"/>
        <charset val="128"/>
      </rPr>
      <t>（直近の令和４年度期のもの。令和５年度期については確定しだい追って提出）</t>
    </r>
    <rPh sb="0" eb="3">
      <t>ショウテンカイ</t>
    </rPh>
    <rPh sb="3" eb="5">
      <t>ヤクイン</t>
    </rPh>
    <rPh sb="5" eb="7">
      <t>メイボ</t>
    </rPh>
    <rPh sb="8" eb="10">
      <t>ショウテン</t>
    </rPh>
    <rPh sb="10" eb="11">
      <t>カイ</t>
    </rPh>
    <rPh sb="11" eb="12">
      <t>カイ</t>
    </rPh>
    <rPh sb="12" eb="13">
      <t>ソク</t>
    </rPh>
    <rPh sb="16" eb="19">
      <t>ケッサンショ</t>
    </rPh>
    <rPh sb="19" eb="20">
      <t>ルイ</t>
    </rPh>
    <rPh sb="21" eb="23">
      <t>チョッキン</t>
    </rPh>
    <rPh sb="24" eb="26">
      <t>レイワ</t>
    </rPh>
    <rPh sb="27" eb="29">
      <t>ネンド</t>
    </rPh>
    <rPh sb="28" eb="29">
      <t>ド</t>
    </rPh>
    <rPh sb="29" eb="30">
      <t>キ</t>
    </rPh>
    <rPh sb="34" eb="36">
      <t>レイワ</t>
    </rPh>
    <rPh sb="37" eb="39">
      <t>ネンド</t>
    </rPh>
    <rPh sb="38" eb="39">
      <t>ド</t>
    </rPh>
    <rPh sb="39" eb="40">
      <t>キ</t>
    </rPh>
    <rPh sb="45" eb="47">
      <t>カクテイ</t>
    </rPh>
    <rPh sb="50" eb="51">
      <t>オ</t>
    </rPh>
    <rPh sb="53" eb="5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</si>
</sst>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9"/>
      <color theme="1"/>
      <name val="ＭＳ 明朝"/>
      <family val="1"/>
      <charset val="128"/>
    </font>
    <font>
      <sz val="6"/>
      <name val="ＭＳ Ｐゴシック"/>
      <family val="2"/>
      <charset val="128"/>
    </font>
    <font>
      <b/>
      <sz val="9"/>
      <color theme="1"/>
      <name val="ＭＳ 明朝"/>
      <family val="1"/>
      <charset val="128"/>
    </font>
    <font>
      <sz val="8"/>
      <color theme="1"/>
      <name val="ＭＳ 明朝"/>
      <family val="1"/>
      <charset val="128"/>
    </font>
    <font>
      <sz val="11"/>
      <name val="ＭＳ Ｐゴシック"/>
      <family val="3"/>
      <charset val="128"/>
    </font>
    <font>
      <sz val="11"/>
      <name val="ＭＳ 明朝"/>
      <family val="1"/>
      <charset val="128"/>
    </font>
    <font>
      <sz val="11"/>
      <color rgb="FF0070C0"/>
      <name val="ＭＳ 明朝"/>
      <family val="1"/>
      <charset val="128"/>
    </font>
    <font>
      <sz val="6"/>
      <name val="ＭＳ Ｐゴシック"/>
      <family val="3"/>
      <charset val="128"/>
    </font>
    <font>
      <b/>
      <u/>
      <sz val="14"/>
      <name val="ＭＳ 明朝"/>
      <family val="1"/>
      <charset val="128"/>
    </font>
    <font>
      <sz val="11"/>
      <color indexed="62"/>
      <name val="ＭＳ 明朝"/>
      <family val="1"/>
      <charset val="128"/>
    </font>
    <font>
      <sz val="14"/>
      <name val="ＭＳ 明朝"/>
      <family val="1"/>
      <charset val="128"/>
    </font>
    <font>
      <b/>
      <u/>
      <sz val="16"/>
      <name val="ＭＳ 明朝"/>
      <family val="1"/>
      <charset val="128"/>
    </font>
    <font>
      <b/>
      <sz val="16"/>
      <name val="ＭＳ 明朝"/>
      <family val="1"/>
      <charset val="128"/>
    </font>
    <font>
      <b/>
      <u/>
      <sz val="16"/>
      <color indexed="9"/>
      <name val="ＭＳ 明朝"/>
      <family val="1"/>
      <charset val="128"/>
    </font>
    <font>
      <sz val="16"/>
      <name val="ＭＳ 明朝"/>
      <family val="1"/>
      <charset val="128"/>
    </font>
    <font>
      <sz val="11"/>
      <color indexed="9"/>
      <name val="ＭＳ 明朝"/>
      <family val="1"/>
      <charset val="128"/>
    </font>
    <font>
      <b/>
      <u/>
      <sz val="11"/>
      <name val="ＭＳ 明朝"/>
      <family val="1"/>
      <charset val="128"/>
    </font>
    <font>
      <b/>
      <sz val="11"/>
      <name val="ＭＳ 明朝"/>
      <family val="1"/>
      <charset val="128"/>
    </font>
    <font>
      <u/>
      <sz val="11"/>
      <name val="ＭＳ 明朝"/>
      <family val="1"/>
      <charset val="128"/>
    </font>
    <font>
      <b/>
      <sz val="9"/>
      <name val="ＭＳ 明朝"/>
      <family val="1"/>
      <charset val="128"/>
    </font>
    <font>
      <b/>
      <sz val="14"/>
      <name val="ＭＳ 明朝"/>
      <family val="1"/>
      <charset val="128"/>
    </font>
    <font>
      <b/>
      <u/>
      <sz val="14"/>
      <color indexed="9"/>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indexed="44"/>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2">
    <xf numFmtId="0" fontId="0" fillId="0" borderId="0">
      <alignment vertical="center"/>
    </xf>
    <xf numFmtId="0" fontId="5" fillId="0" borderId="0"/>
  </cellStyleXfs>
  <cellXfs count="136">
    <xf numFmtId="0" fontId="0" fillId="0" borderId="0" xfId="0">
      <alignment vertical="center"/>
    </xf>
    <xf numFmtId="0" fontId="1" fillId="0" borderId="0" xfId="0" applyFont="1">
      <alignment vertical="center"/>
    </xf>
    <xf numFmtId="3" fontId="1" fillId="0" borderId="0" xfId="0" applyNumberFormat="1"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3" fontId="1" fillId="0" borderId="3"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3" fontId="1" fillId="0" borderId="1"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3" fontId="1" fillId="0" borderId="0" xfId="0" applyNumberFormat="1" applyFont="1" applyBorder="1">
      <alignment vertical="center"/>
    </xf>
    <xf numFmtId="0" fontId="1" fillId="0" borderId="8" xfId="0" applyFont="1" applyBorder="1">
      <alignment vertical="center"/>
    </xf>
    <xf numFmtId="0" fontId="1" fillId="0" borderId="1" xfId="0" applyFont="1" applyBorder="1">
      <alignment vertical="center"/>
    </xf>
    <xf numFmtId="3" fontId="1" fillId="0" borderId="11" xfId="0" applyNumberFormat="1" applyFont="1" applyBorder="1">
      <alignment vertical="center"/>
    </xf>
    <xf numFmtId="3" fontId="1" fillId="0" borderId="6" xfId="0" applyNumberFormat="1" applyFont="1" applyBorder="1">
      <alignment vertical="center"/>
    </xf>
    <xf numFmtId="0" fontId="4" fillId="0" borderId="0" xfId="0" applyFont="1" applyBorder="1">
      <alignment vertical="center"/>
    </xf>
    <xf numFmtId="0" fontId="1" fillId="0" borderId="10" xfId="0" applyFont="1" applyBorder="1" applyAlignment="1">
      <alignment vertical="center" shrinkToFit="1"/>
    </xf>
    <xf numFmtId="3" fontId="1" fillId="0" borderId="10" xfId="0" applyNumberFormat="1" applyFont="1" applyBorder="1">
      <alignment vertical="center"/>
    </xf>
    <xf numFmtId="0" fontId="1" fillId="0" borderId="19" xfId="0" applyFont="1" applyBorder="1" applyAlignment="1">
      <alignment vertical="center" shrinkToFit="1"/>
    </xf>
    <xf numFmtId="0" fontId="1" fillId="0" borderId="5" xfId="0" applyFont="1" applyBorder="1" applyAlignment="1">
      <alignment vertical="center" shrinkToFit="1"/>
    </xf>
    <xf numFmtId="3" fontId="1" fillId="0" borderId="20" xfId="0" applyNumberFormat="1" applyFont="1" applyBorder="1">
      <alignment vertical="center"/>
    </xf>
    <xf numFmtId="3" fontId="1" fillId="0" borderId="21" xfId="0" applyNumberFormat="1" applyFont="1" applyBorder="1">
      <alignment vertical="center"/>
    </xf>
    <xf numFmtId="0" fontId="1" fillId="0" borderId="22" xfId="0" applyFont="1" applyBorder="1" applyAlignment="1">
      <alignment vertical="center" shrinkToFit="1"/>
    </xf>
    <xf numFmtId="0" fontId="1" fillId="0" borderId="6" xfId="0" applyFont="1" applyBorder="1" applyAlignment="1">
      <alignment vertical="center" shrinkToFit="1"/>
    </xf>
    <xf numFmtId="3" fontId="1" fillId="0" borderId="19" xfId="0" applyNumberFormat="1" applyFont="1" applyBorder="1">
      <alignment vertical="center"/>
    </xf>
    <xf numFmtId="3" fontId="1" fillId="0" borderId="5" xfId="0" applyNumberFormat="1" applyFont="1" applyBorder="1">
      <alignment vertical="center"/>
    </xf>
    <xf numFmtId="3" fontId="1" fillId="0" borderId="12" xfId="0" applyNumberFormat="1" applyFont="1" applyBorder="1">
      <alignment vertical="center"/>
    </xf>
    <xf numFmtId="3" fontId="1" fillId="0" borderId="4" xfId="0" applyNumberFormat="1" applyFont="1" applyBorder="1">
      <alignment vertical="center"/>
    </xf>
    <xf numFmtId="3" fontId="1" fillId="0" borderId="16" xfId="0" applyNumberFormat="1" applyFont="1" applyBorder="1">
      <alignment vertical="center"/>
    </xf>
    <xf numFmtId="0" fontId="1" fillId="0" borderId="23" xfId="0" applyFont="1" applyBorder="1" applyAlignment="1">
      <alignment vertical="center" shrinkToFit="1"/>
    </xf>
    <xf numFmtId="3" fontId="1" fillId="0" borderId="24" xfId="0" applyNumberFormat="1" applyFont="1" applyBorder="1">
      <alignment vertical="center"/>
    </xf>
    <xf numFmtId="3" fontId="1" fillId="0" borderId="25" xfId="0" applyNumberFormat="1" applyFont="1" applyBorder="1">
      <alignment vertical="center"/>
    </xf>
    <xf numFmtId="3" fontId="1" fillId="0" borderId="23" xfId="0" applyNumberFormat="1" applyFont="1" applyBorder="1">
      <alignment vertical="center"/>
    </xf>
    <xf numFmtId="0" fontId="1" fillId="0" borderId="26" xfId="0" applyFont="1" applyBorder="1" applyAlignment="1">
      <alignment vertical="center" shrinkToFit="1"/>
    </xf>
    <xf numFmtId="3" fontId="1" fillId="0" borderId="16" xfId="0" applyNumberFormat="1" applyFont="1" applyBorder="1" applyAlignment="1">
      <alignment horizontal="center" vertical="center" shrinkToFit="1"/>
    </xf>
    <xf numFmtId="0" fontId="1" fillId="0" borderId="22" xfId="0" applyFont="1" applyBorder="1">
      <alignment vertical="center"/>
    </xf>
    <xf numFmtId="3" fontId="1" fillId="0" borderId="22" xfId="0" applyNumberFormat="1" applyFont="1" applyBorder="1">
      <alignment vertical="center"/>
    </xf>
    <xf numFmtId="0" fontId="1" fillId="0" borderId="20" xfId="0" applyFont="1" applyBorder="1" applyAlignment="1">
      <alignment vertical="center" shrinkToFit="1"/>
    </xf>
    <xf numFmtId="0" fontId="3" fillId="0" borderId="20" xfId="0" applyFont="1" applyBorder="1" applyAlignment="1">
      <alignment vertical="center"/>
    </xf>
    <xf numFmtId="0" fontId="3" fillId="0" borderId="20" xfId="0" applyFont="1" applyBorder="1" applyAlignment="1">
      <alignment vertical="center" shrinkToFit="1"/>
    </xf>
    <xf numFmtId="0" fontId="3" fillId="0" borderId="27" xfId="0" applyFont="1" applyBorder="1" applyAlignment="1">
      <alignment vertical="center"/>
    </xf>
    <xf numFmtId="3" fontId="1" fillId="0" borderId="27" xfId="0" applyNumberFormat="1" applyFont="1" applyBorder="1">
      <alignment vertical="center"/>
    </xf>
    <xf numFmtId="0" fontId="1" fillId="0" borderId="20" xfId="0" applyFont="1" applyBorder="1" applyAlignment="1">
      <alignment vertical="center"/>
    </xf>
    <xf numFmtId="0" fontId="6" fillId="0" borderId="0" xfId="1" applyFont="1" applyAlignment="1">
      <alignment vertical="center"/>
    </xf>
    <xf numFmtId="0" fontId="7" fillId="0" borderId="0" xfId="1" quotePrefix="1" applyFont="1" applyAlignment="1">
      <alignment horizontal="right" vertical="center"/>
    </xf>
    <xf numFmtId="0" fontId="5" fillId="0" borderId="0" xfId="1" applyAlignment="1">
      <alignment vertical="center"/>
    </xf>
    <xf numFmtId="0" fontId="9" fillId="0" borderId="0" xfId="1" applyFont="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5" fillId="0" borderId="4" xfId="1" applyBorder="1" applyAlignment="1">
      <alignment vertical="center"/>
    </xf>
    <xf numFmtId="0" fontId="6" fillId="0" borderId="7" xfId="1" applyFont="1" applyBorder="1" applyAlignment="1">
      <alignment horizontal="right" vertical="center"/>
    </xf>
    <xf numFmtId="0" fontId="6" fillId="0" borderId="0" xfId="1" applyFont="1" applyBorder="1" applyAlignment="1">
      <alignment vertical="center"/>
    </xf>
    <xf numFmtId="0" fontId="5" fillId="0" borderId="8" xfId="1" quotePrefix="1" applyBorder="1" applyAlignment="1">
      <alignment horizontal="center" vertical="center"/>
    </xf>
    <xf numFmtId="0" fontId="5" fillId="0" borderId="8" xfId="1" applyBorder="1" applyAlignment="1">
      <alignment horizontal="center" vertical="center"/>
    </xf>
    <xf numFmtId="0" fontId="6" fillId="0" borderId="23" xfId="1" applyFont="1" applyBorder="1" applyAlignment="1">
      <alignment horizontal="right" vertical="center"/>
    </xf>
    <xf numFmtId="0" fontId="6" fillId="0" borderId="25" xfId="1" applyFont="1" applyBorder="1" applyAlignment="1">
      <alignment vertical="center"/>
    </xf>
    <xf numFmtId="0" fontId="5" fillId="0" borderId="26" xfId="1" quotePrefix="1" applyBorder="1" applyAlignment="1">
      <alignment horizontal="center" vertical="center"/>
    </xf>
    <xf numFmtId="0" fontId="6" fillId="0" borderId="5" xfId="1" applyFont="1" applyBorder="1" applyAlignment="1">
      <alignment horizontal="right" vertical="center"/>
    </xf>
    <xf numFmtId="0" fontId="6" fillId="0" borderId="1" xfId="1" applyFont="1" applyBorder="1" applyAlignment="1">
      <alignment vertical="center"/>
    </xf>
    <xf numFmtId="0" fontId="5" fillId="0" borderId="6" xfId="1" quotePrefix="1" applyBorder="1" applyAlignment="1">
      <alignment horizontal="center" vertical="center"/>
    </xf>
    <xf numFmtId="0" fontId="5" fillId="0" borderId="0" xfId="1" applyBorder="1" applyAlignment="1">
      <alignment vertical="center"/>
    </xf>
    <xf numFmtId="0" fontId="6" fillId="0" borderId="0" xfId="1" applyFont="1" applyBorder="1" applyAlignment="1">
      <alignment horizontal="right" vertical="center"/>
    </xf>
    <xf numFmtId="0" fontId="5" fillId="0" borderId="0" xfId="1" quotePrefix="1" applyBorder="1" applyAlignment="1">
      <alignment horizontal="center" vertical="center"/>
    </xf>
    <xf numFmtId="0" fontId="6" fillId="0" borderId="0" xfId="1" applyFont="1" applyAlignment="1">
      <alignment horizontal="right" vertical="center"/>
    </xf>
    <xf numFmtId="0" fontId="6" fillId="0" borderId="0" xfId="1" applyFont="1"/>
    <xf numFmtId="0" fontId="11" fillId="0" borderId="0" xfId="1" applyFont="1" applyAlignment="1">
      <alignment horizontal="center" vertical="center"/>
    </xf>
    <xf numFmtId="0" fontId="12" fillId="0" borderId="0" xfId="1" applyFont="1" applyAlignment="1">
      <alignment vertical="center"/>
    </xf>
    <xf numFmtId="0" fontId="15" fillId="0" borderId="0" xfId="1" applyFont="1" applyAlignment="1">
      <alignment horizontal="right" vertical="center"/>
    </xf>
    <xf numFmtId="0" fontId="6" fillId="2" borderId="16" xfId="1" applyFont="1" applyFill="1" applyBorder="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vertical="center"/>
    </xf>
    <xf numFmtId="0" fontId="11" fillId="0" borderId="30" xfId="1" applyFont="1" applyBorder="1" applyAlignment="1">
      <alignment horizontal="center" vertical="center"/>
    </xf>
    <xf numFmtId="0" fontId="6" fillId="0" borderId="8" xfId="1" applyFont="1" applyBorder="1" applyAlignment="1">
      <alignment horizontal="left" vertical="center" textRotation="255"/>
    </xf>
    <xf numFmtId="0" fontId="11" fillId="0" borderId="31" xfId="1" applyFont="1" applyBorder="1" applyAlignment="1">
      <alignment horizontal="center" vertical="center"/>
    </xf>
    <xf numFmtId="0" fontId="16" fillId="0" borderId="8" xfId="1" applyFont="1" applyBorder="1" applyAlignment="1">
      <alignment vertical="center"/>
    </xf>
    <xf numFmtId="0" fontId="6" fillId="0" borderId="26" xfId="1" applyFont="1" applyBorder="1" applyAlignment="1">
      <alignment vertical="center"/>
    </xf>
    <xf numFmtId="0" fontId="11" fillId="0" borderId="24" xfId="1" applyFont="1" applyBorder="1" applyAlignment="1">
      <alignment horizontal="center" vertical="center"/>
    </xf>
    <xf numFmtId="0" fontId="6" fillId="0" borderId="8" xfId="1" applyFont="1" applyBorder="1" applyAlignment="1">
      <alignment vertical="center"/>
    </xf>
    <xf numFmtId="0" fontId="6" fillId="0" borderId="19" xfId="1" applyFont="1" applyBorder="1" applyAlignment="1">
      <alignment horizontal="right" vertical="center"/>
    </xf>
    <xf numFmtId="0" fontId="6" fillId="0" borderId="22" xfId="1" applyFont="1" applyBorder="1" applyAlignment="1">
      <alignment vertical="center"/>
    </xf>
    <xf numFmtId="0" fontId="17" fillId="0" borderId="8" xfId="1" applyFont="1" applyFill="1" applyBorder="1" applyAlignment="1">
      <alignment vertical="center"/>
    </xf>
    <xf numFmtId="0" fontId="18" fillId="0" borderId="8" xfId="1" applyFont="1" applyFill="1" applyBorder="1" applyAlignment="1">
      <alignment vertical="center"/>
    </xf>
    <xf numFmtId="0" fontId="18" fillId="0" borderId="6" xfId="1" applyFont="1" applyFill="1" applyBorder="1" applyAlignment="1">
      <alignment vertical="center"/>
    </xf>
    <xf numFmtId="0" fontId="11" fillId="0" borderId="10"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right" vertical="center"/>
    </xf>
    <xf numFmtId="0" fontId="6" fillId="0" borderId="21" xfId="1" applyFont="1" applyBorder="1" applyAlignment="1">
      <alignment vertical="center"/>
    </xf>
    <xf numFmtId="0" fontId="18" fillId="0" borderId="21" xfId="1" applyFont="1" applyBorder="1" applyAlignment="1">
      <alignment vertical="center"/>
    </xf>
    <xf numFmtId="0" fontId="17" fillId="0" borderId="0" xfId="1" applyFont="1" applyBorder="1" applyAlignment="1">
      <alignment vertical="center"/>
    </xf>
    <xf numFmtId="0" fontId="19" fillId="0" borderId="0" xfId="1" applyFont="1" applyBorder="1" applyAlignment="1">
      <alignment vertical="center"/>
    </xf>
    <xf numFmtId="0" fontId="11" fillId="0" borderId="4" xfId="1" applyFont="1" applyBorder="1" applyAlignment="1">
      <alignment horizontal="center" vertical="center"/>
    </xf>
    <xf numFmtId="0" fontId="21" fillId="0" borderId="7" xfId="1" applyFont="1" applyBorder="1" applyAlignment="1">
      <alignment horizontal="right" vertical="center"/>
    </xf>
    <xf numFmtId="0" fontId="9" fillId="0" borderId="0" xfId="1" applyFont="1" applyBorder="1" applyAlignment="1">
      <alignment vertical="center"/>
    </xf>
    <xf numFmtId="0" fontId="21" fillId="0" borderId="8" xfId="1" applyFont="1" applyBorder="1" applyAlignment="1">
      <alignment horizontal="center" vertical="center"/>
    </xf>
    <xf numFmtId="0" fontId="21" fillId="0" borderId="0" xfId="1" applyFont="1" applyAlignment="1">
      <alignment vertical="center"/>
    </xf>
    <xf numFmtId="0" fontId="11" fillId="0" borderId="6" xfId="1" applyFont="1" applyBorder="1" applyAlignment="1">
      <alignment horizontal="center" vertical="center"/>
    </xf>
    <xf numFmtId="0" fontId="23" fillId="0" borderId="0" xfId="0" applyFont="1">
      <alignment vertical="center"/>
    </xf>
    <xf numFmtId="3" fontId="1" fillId="0" borderId="0" xfId="0" quotePrefix="1" applyNumberFormat="1" applyFont="1">
      <alignment vertical="center"/>
    </xf>
    <xf numFmtId="0" fontId="6" fillId="0" borderId="0" xfId="1" quotePrefix="1" applyFont="1" applyAlignment="1">
      <alignment vertical="center"/>
    </xf>
    <xf numFmtId="0" fontId="11" fillId="0" borderId="27" xfId="1" applyFont="1" applyBorder="1" applyAlignment="1">
      <alignment horizontal="center" vertical="center"/>
    </xf>
    <xf numFmtId="0" fontId="9" fillId="0" borderId="0" xfId="1" applyFont="1" applyAlignment="1">
      <alignment horizontal="center" vertical="center"/>
    </xf>
    <xf numFmtId="0" fontId="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23" fillId="0" borderId="3"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3" fontId="1" fillId="0" borderId="9"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2" xfId="0" quotePrefix="1" applyNumberFormat="1" applyFont="1" applyBorder="1" applyAlignment="1">
      <alignment horizontal="center" vertical="center"/>
    </xf>
    <xf numFmtId="3" fontId="1" fillId="0" borderId="5" xfId="0" quotePrefix="1"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6" fillId="2" borderId="12" xfId="1" applyFont="1" applyFill="1" applyBorder="1" applyAlignment="1">
      <alignment horizontal="center" vertical="center"/>
    </xf>
    <xf numFmtId="0" fontId="6" fillId="2" borderId="14" xfId="1" applyFont="1" applyFill="1" applyBorder="1" applyAlignment="1">
      <alignment horizontal="center" vertical="center"/>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23" fillId="0" borderId="0"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3552825</xdr:colOff>
      <xdr:row>6</xdr:row>
      <xdr:rowOff>28575</xdr:rowOff>
    </xdr:from>
    <xdr:to>
      <xdr:col>3</xdr:col>
      <xdr:colOff>4238625</xdr:colOff>
      <xdr:row>7</xdr:row>
      <xdr:rowOff>28575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257675" y="1647825"/>
          <a:ext cx="685800" cy="26670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273050</xdr:colOff>
      <xdr:row>49</xdr:row>
      <xdr:rowOff>323850</xdr:rowOff>
    </xdr:from>
    <xdr:to>
      <xdr:col>5</xdr:col>
      <xdr:colOff>644525</xdr:colOff>
      <xdr:row>51</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988550" y="14239875"/>
          <a:ext cx="3714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latin typeface="ＭＳ ゴシック" pitchFamily="49" charset="-128"/>
              <a:ea typeface="ＭＳ ゴシック" pitchFamily="49" charset="-128"/>
            </a:rPr>
            <a:t>７</a:t>
          </a:r>
        </a:p>
      </xdr:txBody>
    </xdr:sp>
    <xdr:clientData/>
  </xdr:twoCellAnchor>
  <xdr:twoCellAnchor>
    <xdr:from>
      <xdr:col>4</xdr:col>
      <xdr:colOff>282222</xdr:colOff>
      <xdr:row>5</xdr:row>
      <xdr:rowOff>70555</xdr:rowOff>
    </xdr:from>
    <xdr:to>
      <xdr:col>4</xdr:col>
      <xdr:colOff>486834</xdr:colOff>
      <xdr:row>5</xdr:row>
      <xdr:rowOff>268111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5</xdr:row>
      <xdr:rowOff>70555</xdr:rowOff>
    </xdr:from>
    <xdr:to>
      <xdr:col>5</xdr:col>
      <xdr:colOff>486834</xdr:colOff>
      <xdr:row>5</xdr:row>
      <xdr:rowOff>268111</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9</xdr:row>
      <xdr:rowOff>70555</xdr:rowOff>
    </xdr:from>
    <xdr:to>
      <xdr:col>4</xdr:col>
      <xdr:colOff>486834</xdr:colOff>
      <xdr:row>9</xdr:row>
      <xdr:rowOff>268111</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9</xdr:row>
      <xdr:rowOff>70555</xdr:rowOff>
    </xdr:from>
    <xdr:to>
      <xdr:col>5</xdr:col>
      <xdr:colOff>486834</xdr:colOff>
      <xdr:row>9</xdr:row>
      <xdr:rowOff>268111</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10</xdr:row>
      <xdr:rowOff>70555</xdr:rowOff>
    </xdr:from>
    <xdr:to>
      <xdr:col>4</xdr:col>
      <xdr:colOff>486834</xdr:colOff>
      <xdr:row>10</xdr:row>
      <xdr:rowOff>268111</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10</xdr:row>
      <xdr:rowOff>70555</xdr:rowOff>
    </xdr:from>
    <xdr:to>
      <xdr:col>5</xdr:col>
      <xdr:colOff>486834</xdr:colOff>
      <xdr:row>10</xdr:row>
      <xdr:rowOff>268111</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12</xdr:row>
      <xdr:rowOff>70555</xdr:rowOff>
    </xdr:from>
    <xdr:to>
      <xdr:col>4</xdr:col>
      <xdr:colOff>486834</xdr:colOff>
      <xdr:row>12</xdr:row>
      <xdr:rowOff>268111</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8374944" y="2575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13</xdr:row>
      <xdr:rowOff>70555</xdr:rowOff>
    </xdr:from>
    <xdr:to>
      <xdr:col>4</xdr:col>
      <xdr:colOff>486834</xdr:colOff>
      <xdr:row>13</xdr:row>
      <xdr:rowOff>268111</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8374944" y="2575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14</xdr:row>
      <xdr:rowOff>70555</xdr:rowOff>
    </xdr:from>
    <xdr:to>
      <xdr:col>4</xdr:col>
      <xdr:colOff>486834</xdr:colOff>
      <xdr:row>14</xdr:row>
      <xdr:rowOff>268111</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12</xdr:row>
      <xdr:rowOff>70555</xdr:rowOff>
    </xdr:from>
    <xdr:to>
      <xdr:col>5</xdr:col>
      <xdr:colOff>486834</xdr:colOff>
      <xdr:row>12</xdr:row>
      <xdr:rowOff>268111</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13</xdr:row>
      <xdr:rowOff>70555</xdr:rowOff>
    </xdr:from>
    <xdr:to>
      <xdr:col>5</xdr:col>
      <xdr:colOff>486834</xdr:colOff>
      <xdr:row>13</xdr:row>
      <xdr:rowOff>268111</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14</xdr:row>
      <xdr:rowOff>70555</xdr:rowOff>
    </xdr:from>
    <xdr:to>
      <xdr:col>5</xdr:col>
      <xdr:colOff>486834</xdr:colOff>
      <xdr:row>14</xdr:row>
      <xdr:rowOff>268111</xdr:rowOff>
    </xdr:to>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374944" y="3817055"/>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18</xdr:row>
      <xdr:rowOff>70555</xdr:rowOff>
    </xdr:from>
    <xdr:to>
      <xdr:col>4</xdr:col>
      <xdr:colOff>486834</xdr:colOff>
      <xdr:row>18</xdr:row>
      <xdr:rowOff>268111</xdr:rowOff>
    </xdr:to>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374944" y="4127499"/>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18</xdr:row>
      <xdr:rowOff>70555</xdr:rowOff>
    </xdr:from>
    <xdr:to>
      <xdr:col>5</xdr:col>
      <xdr:colOff>486834</xdr:colOff>
      <xdr:row>18</xdr:row>
      <xdr:rowOff>268111</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9186333" y="4127499"/>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28</xdr:row>
      <xdr:rowOff>70555</xdr:rowOff>
    </xdr:from>
    <xdr:to>
      <xdr:col>4</xdr:col>
      <xdr:colOff>486834</xdr:colOff>
      <xdr:row>28</xdr:row>
      <xdr:rowOff>268111</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8374944"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28</xdr:row>
      <xdr:rowOff>70555</xdr:rowOff>
    </xdr:from>
    <xdr:to>
      <xdr:col>5</xdr:col>
      <xdr:colOff>486834</xdr:colOff>
      <xdr:row>28</xdr:row>
      <xdr:rowOff>268111</xdr:rowOff>
    </xdr:to>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9186333" y="1375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29</xdr:row>
      <xdr:rowOff>70555</xdr:rowOff>
    </xdr:from>
    <xdr:to>
      <xdr:col>4</xdr:col>
      <xdr:colOff>486834</xdr:colOff>
      <xdr:row>29</xdr:row>
      <xdr:rowOff>268111</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8374944"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29</xdr:row>
      <xdr:rowOff>70555</xdr:rowOff>
    </xdr:from>
    <xdr:to>
      <xdr:col>5</xdr:col>
      <xdr:colOff>486834</xdr:colOff>
      <xdr:row>29</xdr:row>
      <xdr:rowOff>268111</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9186333"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30</xdr:row>
      <xdr:rowOff>70555</xdr:rowOff>
    </xdr:from>
    <xdr:to>
      <xdr:col>4</xdr:col>
      <xdr:colOff>486834</xdr:colOff>
      <xdr:row>30</xdr:row>
      <xdr:rowOff>268111</xdr:rowOff>
    </xdr:to>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8374944"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30</xdr:row>
      <xdr:rowOff>70555</xdr:rowOff>
    </xdr:from>
    <xdr:to>
      <xdr:col>5</xdr:col>
      <xdr:colOff>486834</xdr:colOff>
      <xdr:row>30</xdr:row>
      <xdr:rowOff>268111</xdr:rowOff>
    </xdr:to>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9186333" y="5369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31</xdr:row>
      <xdr:rowOff>70555</xdr:rowOff>
    </xdr:from>
    <xdr:to>
      <xdr:col>4</xdr:col>
      <xdr:colOff>486834</xdr:colOff>
      <xdr:row>31</xdr:row>
      <xdr:rowOff>268111</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31</xdr:row>
      <xdr:rowOff>70555</xdr:rowOff>
    </xdr:from>
    <xdr:to>
      <xdr:col>5</xdr:col>
      <xdr:colOff>486834</xdr:colOff>
      <xdr:row>31</xdr:row>
      <xdr:rowOff>268111</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186333"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32</xdr:row>
      <xdr:rowOff>70555</xdr:rowOff>
    </xdr:from>
    <xdr:to>
      <xdr:col>4</xdr:col>
      <xdr:colOff>486834</xdr:colOff>
      <xdr:row>32</xdr:row>
      <xdr:rowOff>268111</xdr:rowOff>
    </xdr:to>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33</xdr:row>
      <xdr:rowOff>70555</xdr:rowOff>
    </xdr:from>
    <xdr:to>
      <xdr:col>4</xdr:col>
      <xdr:colOff>486834</xdr:colOff>
      <xdr:row>33</xdr:row>
      <xdr:rowOff>268111</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34</xdr:row>
      <xdr:rowOff>70555</xdr:rowOff>
    </xdr:from>
    <xdr:to>
      <xdr:col>4</xdr:col>
      <xdr:colOff>486834</xdr:colOff>
      <xdr:row>34</xdr:row>
      <xdr:rowOff>268111</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374944" y="8671277"/>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32</xdr:row>
      <xdr:rowOff>70555</xdr:rowOff>
    </xdr:from>
    <xdr:to>
      <xdr:col>5</xdr:col>
      <xdr:colOff>486834</xdr:colOff>
      <xdr:row>32</xdr:row>
      <xdr:rowOff>268111</xdr:rowOff>
    </xdr:to>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33</xdr:row>
      <xdr:rowOff>70555</xdr:rowOff>
    </xdr:from>
    <xdr:to>
      <xdr:col>5</xdr:col>
      <xdr:colOff>486834</xdr:colOff>
      <xdr:row>33</xdr:row>
      <xdr:rowOff>268111</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34</xdr:row>
      <xdr:rowOff>70555</xdr:rowOff>
    </xdr:from>
    <xdr:to>
      <xdr:col>5</xdr:col>
      <xdr:colOff>486834</xdr:colOff>
      <xdr:row>34</xdr:row>
      <xdr:rowOff>268111</xdr:rowOff>
    </xdr:to>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9186333" y="8974666"/>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282222</xdr:colOff>
      <xdr:row>40</xdr:row>
      <xdr:rowOff>70555</xdr:rowOff>
    </xdr:from>
    <xdr:to>
      <xdr:col>4</xdr:col>
      <xdr:colOff>486834</xdr:colOff>
      <xdr:row>40</xdr:row>
      <xdr:rowOff>268111</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8374944" y="9884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282222</xdr:colOff>
      <xdr:row>40</xdr:row>
      <xdr:rowOff>70555</xdr:rowOff>
    </xdr:from>
    <xdr:to>
      <xdr:col>5</xdr:col>
      <xdr:colOff>486834</xdr:colOff>
      <xdr:row>40</xdr:row>
      <xdr:rowOff>268111</xdr:rowOff>
    </xdr:to>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9186333" y="9884833"/>
          <a:ext cx="204612" cy="197556"/>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16</xdr:row>
      <xdr:rowOff>19050</xdr:rowOff>
    </xdr:from>
    <xdr:to>
      <xdr:col>6</xdr:col>
      <xdr:colOff>190500</xdr:colOff>
      <xdr:row>17</xdr:row>
      <xdr:rowOff>142875</xdr:rowOff>
    </xdr:to>
    <xdr:sp macro="" textlink="">
      <xdr:nvSpPr>
        <xdr:cNvPr id="18" name="AutoShape 3">
          <a:extLst>
            <a:ext uri="{FF2B5EF4-FFF2-40B4-BE49-F238E27FC236}">
              <a16:creationId xmlns:a16="http://schemas.microsoft.com/office/drawing/2014/main" id="{00000000-0008-0000-0400-000012000000}"/>
            </a:ext>
          </a:extLst>
        </xdr:cNvPr>
        <xdr:cNvSpPr>
          <a:spLocks/>
        </xdr:cNvSpPr>
      </xdr:nvSpPr>
      <xdr:spPr bwMode="auto">
        <a:xfrm>
          <a:off x="4572000" y="2609850"/>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22</xdr:row>
      <xdr:rowOff>19049</xdr:rowOff>
    </xdr:from>
    <xdr:to>
      <xdr:col>6</xdr:col>
      <xdr:colOff>200025</xdr:colOff>
      <xdr:row>25</xdr:row>
      <xdr:rowOff>152399</xdr:rowOff>
    </xdr:to>
    <xdr:sp macro="" textlink="">
      <xdr:nvSpPr>
        <xdr:cNvPr id="19" name="AutoShape 1">
          <a:extLst>
            <a:ext uri="{FF2B5EF4-FFF2-40B4-BE49-F238E27FC236}">
              <a16:creationId xmlns:a16="http://schemas.microsoft.com/office/drawing/2014/main" id="{00000000-0008-0000-0400-000013000000}"/>
            </a:ext>
          </a:extLst>
        </xdr:cNvPr>
        <xdr:cNvSpPr>
          <a:spLocks/>
        </xdr:cNvSpPr>
      </xdr:nvSpPr>
      <xdr:spPr bwMode="auto">
        <a:xfrm>
          <a:off x="4562475" y="3581399"/>
          <a:ext cx="190500" cy="619125"/>
        </a:xfrm>
        <a:prstGeom prst="rightBrace">
          <a:avLst>
            <a:gd name="adj1" fmla="val 42857"/>
            <a:gd name="adj2" fmla="val 405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29</xdr:row>
      <xdr:rowOff>19050</xdr:rowOff>
    </xdr:from>
    <xdr:to>
      <xdr:col>6</xdr:col>
      <xdr:colOff>190500</xdr:colOff>
      <xdr:row>30</xdr:row>
      <xdr:rowOff>142875</xdr:rowOff>
    </xdr:to>
    <xdr:sp macro="" textlink="">
      <xdr:nvSpPr>
        <xdr:cNvPr id="20" name="AutoShape 3">
          <a:extLst>
            <a:ext uri="{FF2B5EF4-FFF2-40B4-BE49-F238E27FC236}">
              <a16:creationId xmlns:a16="http://schemas.microsoft.com/office/drawing/2014/main" id="{00000000-0008-0000-0400-000014000000}"/>
            </a:ext>
          </a:extLst>
        </xdr:cNvPr>
        <xdr:cNvSpPr>
          <a:spLocks/>
        </xdr:cNvSpPr>
      </xdr:nvSpPr>
      <xdr:spPr bwMode="auto">
        <a:xfrm>
          <a:off x="4572000" y="4714875"/>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51</xdr:row>
      <xdr:rowOff>0</xdr:rowOff>
    </xdr:from>
    <xdr:to>
      <xdr:col>6</xdr:col>
      <xdr:colOff>200025</xdr:colOff>
      <xdr:row>54</xdr:row>
      <xdr:rowOff>142875</xdr:rowOff>
    </xdr:to>
    <xdr:sp macro="" textlink="">
      <xdr:nvSpPr>
        <xdr:cNvPr id="21" name="AutoShape 5">
          <a:extLst>
            <a:ext uri="{FF2B5EF4-FFF2-40B4-BE49-F238E27FC236}">
              <a16:creationId xmlns:a16="http://schemas.microsoft.com/office/drawing/2014/main" id="{00000000-0008-0000-0400-000015000000}"/>
            </a:ext>
          </a:extLst>
        </xdr:cNvPr>
        <xdr:cNvSpPr>
          <a:spLocks/>
        </xdr:cNvSpPr>
      </xdr:nvSpPr>
      <xdr:spPr bwMode="auto">
        <a:xfrm>
          <a:off x="4572000" y="8420100"/>
          <a:ext cx="180975" cy="628650"/>
        </a:xfrm>
        <a:prstGeom prst="rightBrace">
          <a:avLst>
            <a:gd name="adj1" fmla="val 72778"/>
            <a:gd name="adj2" fmla="val 39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323850</xdr:colOff>
      <xdr:row>0</xdr:row>
      <xdr:rowOff>19050</xdr:rowOff>
    </xdr:from>
    <xdr:to>
      <xdr:col>8</xdr:col>
      <xdr:colOff>1571625</xdr:colOff>
      <xdr:row>2</xdr:row>
      <xdr:rowOff>28575</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600950" y="19050"/>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6</xdr:col>
      <xdr:colOff>463551</xdr:colOff>
      <xdr:row>20</xdr:row>
      <xdr:rowOff>38101</xdr:rowOff>
    </xdr:from>
    <xdr:to>
      <xdr:col>6</xdr:col>
      <xdr:colOff>1628775</xdr:colOff>
      <xdr:row>22</xdr:row>
      <xdr:rowOff>19051</xdr:rowOff>
    </xdr:to>
    <xdr:sp macro="" textlink="">
      <xdr:nvSpPr>
        <xdr:cNvPr id="26" name="Text Box 6">
          <a:extLst>
            <a:ext uri="{FF2B5EF4-FFF2-40B4-BE49-F238E27FC236}">
              <a16:creationId xmlns:a16="http://schemas.microsoft.com/office/drawing/2014/main" id="{00000000-0008-0000-0400-00001A000000}"/>
            </a:ext>
          </a:extLst>
        </xdr:cNvPr>
        <xdr:cNvSpPr txBox="1">
          <a:spLocks noChangeArrowheads="1"/>
        </xdr:cNvSpPr>
      </xdr:nvSpPr>
      <xdr:spPr bwMode="auto">
        <a:xfrm>
          <a:off x="5016501" y="3848101"/>
          <a:ext cx="1165224" cy="3810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景品単価１万円以下の部分が補助対象</a:t>
          </a:r>
        </a:p>
      </xdr:txBody>
    </xdr:sp>
    <xdr:clientData/>
  </xdr:twoCellAnchor>
  <xdr:twoCellAnchor>
    <xdr:from>
      <xdr:col>5</xdr:col>
      <xdr:colOff>666750</xdr:colOff>
      <xdr:row>20</xdr:row>
      <xdr:rowOff>152400</xdr:rowOff>
    </xdr:from>
    <xdr:to>
      <xdr:col>6</xdr:col>
      <xdr:colOff>466725</xdr:colOff>
      <xdr:row>22</xdr:row>
      <xdr:rowOff>38100</xdr:rowOff>
    </xdr:to>
    <xdr:sp macro="" textlink="">
      <xdr:nvSpPr>
        <xdr:cNvPr id="27" name="Line 7">
          <a:extLst>
            <a:ext uri="{FF2B5EF4-FFF2-40B4-BE49-F238E27FC236}">
              <a16:creationId xmlns:a16="http://schemas.microsoft.com/office/drawing/2014/main" id="{00000000-0008-0000-0400-00001B000000}"/>
            </a:ext>
          </a:extLst>
        </xdr:cNvPr>
        <xdr:cNvSpPr>
          <a:spLocks noChangeShapeType="1"/>
        </xdr:cNvSpPr>
      </xdr:nvSpPr>
      <xdr:spPr bwMode="auto">
        <a:xfrm flipH="1">
          <a:off x="4533900" y="3390900"/>
          <a:ext cx="48577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95252</xdr:colOff>
      <xdr:row>2</xdr:row>
      <xdr:rowOff>161924</xdr:rowOff>
    </xdr:from>
    <xdr:to>
      <xdr:col>8</xdr:col>
      <xdr:colOff>1990724</xdr:colOff>
      <xdr:row>6</xdr:row>
      <xdr:rowOff>38099</xdr:rowOff>
    </xdr:to>
    <xdr:sp macro="" textlink="">
      <xdr:nvSpPr>
        <xdr:cNvPr id="28" name="Text Box 13">
          <a:extLst>
            <a:ext uri="{FF2B5EF4-FFF2-40B4-BE49-F238E27FC236}">
              <a16:creationId xmlns:a16="http://schemas.microsoft.com/office/drawing/2014/main" id="{00000000-0008-0000-0400-00001C000000}"/>
            </a:ext>
          </a:extLst>
        </xdr:cNvPr>
        <xdr:cNvSpPr txBox="1">
          <a:spLocks noChangeArrowheads="1"/>
        </xdr:cNvSpPr>
      </xdr:nvSpPr>
      <xdr:spPr bwMode="auto">
        <a:xfrm>
          <a:off x="7248527" y="485774"/>
          <a:ext cx="2019297" cy="5619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2200275</xdr:colOff>
      <xdr:row>1</xdr:row>
      <xdr:rowOff>95250</xdr:rowOff>
    </xdr:from>
    <xdr:to>
      <xdr:col>7</xdr:col>
      <xdr:colOff>114300</xdr:colOff>
      <xdr:row>2</xdr:row>
      <xdr:rowOff>152400</xdr:rowOff>
    </xdr:to>
    <xdr:sp macro="" textlink="">
      <xdr:nvSpPr>
        <xdr:cNvPr id="29" name="Line 7">
          <a:extLst>
            <a:ext uri="{FF2B5EF4-FFF2-40B4-BE49-F238E27FC236}">
              <a16:creationId xmlns:a16="http://schemas.microsoft.com/office/drawing/2014/main" id="{00000000-0008-0000-0400-00001D000000}"/>
            </a:ext>
          </a:extLst>
        </xdr:cNvPr>
        <xdr:cNvSpPr>
          <a:spLocks noChangeShapeType="1"/>
        </xdr:cNvSpPr>
      </xdr:nvSpPr>
      <xdr:spPr bwMode="auto">
        <a:xfrm flipH="1" flipV="1">
          <a:off x="6753225" y="257175"/>
          <a:ext cx="514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7</xdr:row>
      <xdr:rowOff>19050</xdr:rowOff>
    </xdr:from>
    <xdr:to>
      <xdr:col>8</xdr:col>
      <xdr:colOff>1609725</xdr:colOff>
      <xdr:row>10</xdr:row>
      <xdr:rowOff>9525</xdr:rowOff>
    </xdr:to>
    <xdr:sp macro="" textlink="">
      <xdr:nvSpPr>
        <xdr:cNvPr id="30" name="Text Box 9">
          <a:extLst>
            <a:ext uri="{FF2B5EF4-FFF2-40B4-BE49-F238E27FC236}">
              <a16:creationId xmlns:a16="http://schemas.microsoft.com/office/drawing/2014/main" id="{00000000-0008-0000-0400-00001E000000}"/>
            </a:ext>
          </a:extLst>
        </xdr:cNvPr>
        <xdr:cNvSpPr txBox="1">
          <a:spLocks noChangeArrowheads="1"/>
        </xdr:cNvSpPr>
      </xdr:nvSpPr>
      <xdr:spPr bwMode="auto">
        <a:xfrm>
          <a:off x="7239000" y="1228725"/>
          <a:ext cx="1647825" cy="590550"/>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金額を記載したものは全て、備考（使用目的など）を記載するようにして下さい。</a:t>
          </a:r>
        </a:p>
      </xdr:txBody>
    </xdr:sp>
    <xdr:clientData/>
  </xdr:twoCellAnchor>
  <xdr:twoCellAnchor>
    <xdr:from>
      <xdr:col>6</xdr:col>
      <xdr:colOff>857250</xdr:colOff>
      <xdr:row>24</xdr:row>
      <xdr:rowOff>66676</xdr:rowOff>
    </xdr:from>
    <xdr:to>
      <xdr:col>8</xdr:col>
      <xdr:colOff>352425</xdr:colOff>
      <xdr:row>26</xdr:row>
      <xdr:rowOff>85726</xdr:rowOff>
    </xdr:to>
    <xdr:sp macro="" textlink="">
      <xdr:nvSpPr>
        <xdr:cNvPr id="31" name="Text Box 8">
          <a:extLst>
            <a:ext uri="{FF2B5EF4-FFF2-40B4-BE49-F238E27FC236}">
              <a16:creationId xmlns:a16="http://schemas.microsoft.com/office/drawing/2014/main" id="{00000000-0008-0000-0400-00001F000000}"/>
            </a:ext>
          </a:extLst>
        </xdr:cNvPr>
        <xdr:cNvSpPr txBox="1">
          <a:spLocks noChangeArrowheads="1"/>
        </xdr:cNvSpPr>
      </xdr:nvSpPr>
      <xdr:spPr bwMode="auto">
        <a:xfrm>
          <a:off x="5410200" y="4676776"/>
          <a:ext cx="2219325" cy="4191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金券の記載は、等級毎に、いくら分で</a:t>
          </a:r>
        </a:p>
        <a:p>
          <a:pPr algn="l" rtl="0">
            <a:lnSpc>
              <a:spcPts val="1300"/>
            </a:lnSpc>
            <a:defRPr sz="1000"/>
          </a:pPr>
          <a:r>
            <a:rPr lang="ja-JP" altLang="en-US" sz="900" b="0" i="0" u="none" strike="noStrike" baseline="0">
              <a:solidFill>
                <a:srgbClr val="000000"/>
              </a:solidFill>
              <a:latin typeface="ＭＳ Ｐゴシック"/>
              <a:ea typeface="ＭＳ Ｐゴシック"/>
            </a:rPr>
            <a:t>何本用意する予定かの記載が必要です。</a:t>
          </a:r>
        </a:p>
      </xdr:txBody>
    </xdr:sp>
    <xdr:clientData/>
  </xdr:twoCellAnchor>
  <xdr:twoCellAnchor>
    <xdr:from>
      <xdr:col>8</xdr:col>
      <xdr:colOff>85725</xdr:colOff>
      <xdr:row>64</xdr:row>
      <xdr:rowOff>104775</xdr:rowOff>
    </xdr:from>
    <xdr:to>
      <xdr:col>8</xdr:col>
      <xdr:colOff>1866898</xdr:colOff>
      <xdr:row>69</xdr:row>
      <xdr:rowOff>57150</xdr:rowOff>
    </xdr:to>
    <xdr:sp macro="" textlink="">
      <xdr:nvSpPr>
        <xdr:cNvPr id="33" name="Text Box 13">
          <a:extLst>
            <a:ext uri="{FF2B5EF4-FFF2-40B4-BE49-F238E27FC236}">
              <a16:creationId xmlns:a16="http://schemas.microsoft.com/office/drawing/2014/main" id="{00000000-0008-0000-0400-000021000000}"/>
            </a:ext>
          </a:extLst>
        </xdr:cNvPr>
        <xdr:cNvSpPr txBox="1">
          <a:spLocks noChangeArrowheads="1"/>
        </xdr:cNvSpPr>
      </xdr:nvSpPr>
      <xdr:spPr bwMode="auto">
        <a:xfrm>
          <a:off x="7362825" y="13820775"/>
          <a:ext cx="1781173" cy="628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6</xdr:col>
      <xdr:colOff>2257425</xdr:colOff>
      <xdr:row>67</xdr:row>
      <xdr:rowOff>76199</xdr:rowOff>
    </xdr:from>
    <xdr:to>
      <xdr:col>8</xdr:col>
      <xdr:colOff>85725</xdr:colOff>
      <xdr:row>67</xdr:row>
      <xdr:rowOff>85724</xdr:rowOff>
    </xdr:to>
    <xdr:sp macro="" textlink="">
      <xdr:nvSpPr>
        <xdr:cNvPr id="34" name="Line 7">
          <a:extLst>
            <a:ext uri="{FF2B5EF4-FFF2-40B4-BE49-F238E27FC236}">
              <a16:creationId xmlns:a16="http://schemas.microsoft.com/office/drawing/2014/main" id="{00000000-0008-0000-0400-000022000000}"/>
            </a:ext>
          </a:extLst>
        </xdr:cNvPr>
        <xdr:cNvSpPr>
          <a:spLocks noChangeShapeType="1"/>
        </xdr:cNvSpPr>
      </xdr:nvSpPr>
      <xdr:spPr bwMode="auto">
        <a:xfrm flipH="1">
          <a:off x="6810375" y="10858499"/>
          <a:ext cx="5524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2466975</xdr:colOff>
      <xdr:row>34</xdr:row>
      <xdr:rowOff>28575</xdr:rowOff>
    </xdr:from>
    <xdr:to>
      <xdr:col>8</xdr:col>
      <xdr:colOff>1543050</xdr:colOff>
      <xdr:row>38</xdr:row>
      <xdr:rowOff>47625</xdr:rowOff>
    </xdr:to>
    <xdr:sp macro="" textlink="">
      <xdr:nvSpPr>
        <xdr:cNvPr id="35" name="Text Box 6">
          <a:extLst>
            <a:ext uri="{FF2B5EF4-FFF2-40B4-BE49-F238E27FC236}">
              <a16:creationId xmlns:a16="http://schemas.microsoft.com/office/drawing/2014/main" id="{00000000-0008-0000-0400-000023000000}"/>
            </a:ext>
          </a:extLst>
        </xdr:cNvPr>
        <xdr:cNvSpPr txBox="1">
          <a:spLocks noChangeArrowheads="1"/>
        </xdr:cNvSpPr>
      </xdr:nvSpPr>
      <xdr:spPr bwMode="auto">
        <a:xfrm>
          <a:off x="7019925" y="6638925"/>
          <a:ext cx="1800225" cy="8191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謝礼は、支払い予定先と内容を記載してください。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支払い先が未定の場合はその旨を記載してください。</a:t>
          </a:r>
        </a:p>
      </xdr:txBody>
    </xdr:sp>
    <xdr:clientData/>
  </xdr:twoCellAnchor>
  <xdr:twoCellAnchor>
    <xdr:from>
      <xdr:col>7</xdr:col>
      <xdr:colOff>76201</xdr:colOff>
      <xdr:row>10</xdr:row>
      <xdr:rowOff>66675</xdr:rowOff>
    </xdr:from>
    <xdr:to>
      <xdr:col>8</xdr:col>
      <xdr:colOff>1857376</xdr:colOff>
      <xdr:row>14</xdr:row>
      <xdr:rowOff>28575</xdr:rowOff>
    </xdr:to>
    <xdr:sp macro="" textlink="">
      <xdr:nvSpPr>
        <xdr:cNvPr id="36" name="Rectangle 11">
          <a:extLst>
            <a:ext uri="{FF2B5EF4-FFF2-40B4-BE49-F238E27FC236}">
              <a16:creationId xmlns:a16="http://schemas.microsoft.com/office/drawing/2014/main" id="{00000000-0008-0000-0400-000024000000}"/>
            </a:ext>
          </a:extLst>
        </xdr:cNvPr>
        <xdr:cNvSpPr>
          <a:spLocks noChangeArrowheads="1"/>
        </xdr:cNvSpPr>
      </xdr:nvSpPr>
      <xdr:spPr bwMode="auto">
        <a:xfrm>
          <a:off x="7229476" y="1876425"/>
          <a:ext cx="1905000" cy="76200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2590800</xdr:colOff>
      <xdr:row>40</xdr:row>
      <xdr:rowOff>171451</xdr:rowOff>
    </xdr:from>
    <xdr:to>
      <xdr:col>8</xdr:col>
      <xdr:colOff>2000250</xdr:colOff>
      <xdr:row>42</xdr:row>
      <xdr:rowOff>0</xdr:rowOff>
    </xdr:to>
    <xdr:sp macro="" textlink="">
      <xdr:nvSpPr>
        <xdr:cNvPr id="39" name="Rectangle 11">
          <a:extLst>
            <a:ext uri="{FF2B5EF4-FFF2-40B4-BE49-F238E27FC236}">
              <a16:creationId xmlns:a16="http://schemas.microsoft.com/office/drawing/2014/main" id="{00000000-0008-0000-0400-000027000000}"/>
            </a:ext>
          </a:extLst>
        </xdr:cNvPr>
        <xdr:cNvSpPr>
          <a:spLocks noChangeArrowheads="1"/>
        </xdr:cNvSpPr>
      </xdr:nvSpPr>
      <xdr:spPr bwMode="auto">
        <a:xfrm>
          <a:off x="7143750" y="7981951"/>
          <a:ext cx="2133600" cy="2857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保険は具体的な内容を記載して下さい。</a:t>
          </a:r>
        </a:p>
      </xdr:txBody>
    </xdr:sp>
    <xdr:clientData/>
  </xdr:twoCellAnchor>
  <xdr:twoCellAnchor>
    <xdr:from>
      <xdr:col>6</xdr:col>
      <xdr:colOff>2124075</xdr:colOff>
      <xdr:row>48</xdr:row>
      <xdr:rowOff>57150</xdr:rowOff>
    </xdr:from>
    <xdr:to>
      <xdr:col>8</xdr:col>
      <xdr:colOff>2057399</xdr:colOff>
      <xdr:row>51</xdr:row>
      <xdr:rowOff>152400</xdr:rowOff>
    </xdr:to>
    <xdr:sp macro="" textlink="">
      <xdr:nvSpPr>
        <xdr:cNvPr id="40" name="Text Box 8">
          <a:extLst>
            <a:ext uri="{FF2B5EF4-FFF2-40B4-BE49-F238E27FC236}">
              <a16:creationId xmlns:a16="http://schemas.microsoft.com/office/drawing/2014/main" id="{00000000-0008-0000-0400-000028000000}"/>
            </a:ext>
          </a:extLst>
        </xdr:cNvPr>
        <xdr:cNvSpPr txBox="1">
          <a:spLocks noChangeArrowheads="1"/>
        </xdr:cNvSpPr>
      </xdr:nvSpPr>
      <xdr:spPr bwMode="auto">
        <a:xfrm>
          <a:off x="6677025" y="9667875"/>
          <a:ext cx="2657474" cy="695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謝礼は、支払い予定先と内容を記載してください。</a:t>
          </a:r>
        </a:p>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支払い先が商店会関係者の場合はその旨を記載してください。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900" b="0" i="0" baseline="0">
              <a:effectLst/>
              <a:latin typeface="ＭＳ Ｐゴシック" panose="020B0600070205080204" pitchFamily="50" charset="-128"/>
              <a:ea typeface="ＭＳ Ｐゴシック" panose="020B0600070205080204" pitchFamily="50" charset="-128"/>
              <a:cs typeface="+mn-cs"/>
            </a:rPr>
            <a:t>アルバイトは従事内容と単価の記載をして下さい。</a:t>
          </a:r>
          <a:endParaRPr lang="ja-JP" altLang="ja-JP" sz="9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2457450</xdr:colOff>
      <xdr:row>44</xdr:row>
      <xdr:rowOff>104774</xdr:rowOff>
    </xdr:from>
    <xdr:to>
      <xdr:col>8</xdr:col>
      <xdr:colOff>209550</xdr:colOff>
      <xdr:row>48</xdr:row>
      <xdr:rowOff>57150</xdr:rowOff>
    </xdr:to>
    <xdr:sp macro="" textlink="">
      <xdr:nvSpPr>
        <xdr:cNvPr id="41" name="Line 7">
          <a:extLst>
            <a:ext uri="{FF2B5EF4-FFF2-40B4-BE49-F238E27FC236}">
              <a16:creationId xmlns:a16="http://schemas.microsoft.com/office/drawing/2014/main" id="{00000000-0008-0000-0400-000029000000}"/>
            </a:ext>
          </a:extLst>
        </xdr:cNvPr>
        <xdr:cNvSpPr>
          <a:spLocks noChangeShapeType="1"/>
        </xdr:cNvSpPr>
      </xdr:nvSpPr>
      <xdr:spPr bwMode="auto">
        <a:xfrm flipH="1" flipV="1">
          <a:off x="7010400" y="7391399"/>
          <a:ext cx="476250" cy="6000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54</xdr:row>
      <xdr:rowOff>133351</xdr:rowOff>
    </xdr:from>
    <xdr:to>
      <xdr:col>6</xdr:col>
      <xdr:colOff>1066800</xdr:colOff>
      <xdr:row>57</xdr:row>
      <xdr:rowOff>85726</xdr:rowOff>
    </xdr:to>
    <xdr:sp macro="" textlink="">
      <xdr:nvSpPr>
        <xdr:cNvPr id="42" name="Line 7">
          <a:extLst>
            <a:ext uri="{FF2B5EF4-FFF2-40B4-BE49-F238E27FC236}">
              <a16:creationId xmlns:a16="http://schemas.microsoft.com/office/drawing/2014/main" id="{00000000-0008-0000-0400-00002A000000}"/>
            </a:ext>
          </a:extLst>
        </xdr:cNvPr>
        <xdr:cNvSpPr>
          <a:spLocks noChangeShapeType="1"/>
        </xdr:cNvSpPr>
      </xdr:nvSpPr>
      <xdr:spPr bwMode="auto">
        <a:xfrm flipH="1">
          <a:off x="5105400" y="9039226"/>
          <a:ext cx="51435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542925</xdr:colOff>
      <xdr:row>53</xdr:row>
      <xdr:rowOff>104775</xdr:rowOff>
    </xdr:from>
    <xdr:to>
      <xdr:col>6</xdr:col>
      <xdr:colOff>1047750</xdr:colOff>
      <xdr:row>54</xdr:row>
      <xdr:rowOff>142875</xdr:rowOff>
    </xdr:to>
    <xdr:sp macro="" textlink="">
      <xdr:nvSpPr>
        <xdr:cNvPr id="43" name="Line 7">
          <a:extLst>
            <a:ext uri="{FF2B5EF4-FFF2-40B4-BE49-F238E27FC236}">
              <a16:creationId xmlns:a16="http://schemas.microsoft.com/office/drawing/2014/main" id="{00000000-0008-0000-0400-00002B000000}"/>
            </a:ext>
          </a:extLst>
        </xdr:cNvPr>
        <xdr:cNvSpPr>
          <a:spLocks noChangeShapeType="1"/>
        </xdr:cNvSpPr>
      </xdr:nvSpPr>
      <xdr:spPr bwMode="auto">
        <a:xfrm flipH="1" flipV="1">
          <a:off x="5095875" y="11430000"/>
          <a:ext cx="5048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1047750</xdr:colOff>
      <xdr:row>53</xdr:row>
      <xdr:rowOff>28575</xdr:rowOff>
    </xdr:from>
    <xdr:to>
      <xdr:col>8</xdr:col>
      <xdr:colOff>1504950</xdr:colOff>
      <xdr:row>57</xdr:row>
      <xdr:rowOff>38100</xdr:rowOff>
    </xdr:to>
    <xdr:sp macro="" textlink="">
      <xdr:nvSpPr>
        <xdr:cNvPr id="44" name="Text Box 18">
          <a:extLst>
            <a:ext uri="{FF2B5EF4-FFF2-40B4-BE49-F238E27FC236}">
              <a16:creationId xmlns:a16="http://schemas.microsoft.com/office/drawing/2014/main" id="{00000000-0008-0000-0400-00002C000000}"/>
            </a:ext>
          </a:extLst>
        </xdr:cNvPr>
        <xdr:cNvSpPr txBox="1">
          <a:spLocks noChangeArrowheads="1"/>
        </xdr:cNvSpPr>
      </xdr:nvSpPr>
      <xdr:spPr bwMode="auto">
        <a:xfrm>
          <a:off x="5600700" y="11572875"/>
          <a:ext cx="3181350" cy="8858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売店関係の経費を補助対象としている場合は、</a:t>
          </a:r>
          <a:r>
            <a:rPr lang="ja-JP" altLang="en-US" sz="900" b="1" i="0" u="sng" strike="noStrike" baseline="0">
              <a:solidFill>
                <a:srgbClr val="000000"/>
              </a:solidFill>
              <a:latin typeface="ＭＳ Ｐゴシック"/>
              <a:ea typeface="ＭＳ Ｐゴシック"/>
            </a:rPr>
            <a:t>売上代金を引かずにそのまま記入し、売上金の記載をして下さい。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なお、仕入れ代金等について、</a:t>
          </a:r>
          <a:r>
            <a:rPr lang="ja-JP" altLang="en-US" sz="900" b="0" i="0" u="sng" strike="noStrike" baseline="0">
              <a:solidFill>
                <a:srgbClr val="000000"/>
              </a:solidFill>
              <a:latin typeface="ＭＳ Ｐゴシック"/>
              <a:ea typeface="ＭＳ Ｐゴシック"/>
            </a:rPr>
            <a:t>売れ残り分は対象外</a:t>
          </a:r>
          <a:r>
            <a:rPr lang="ja-JP" altLang="en-US" sz="900" b="0" i="0" u="none" strike="noStrike" baseline="0">
              <a:solidFill>
                <a:srgbClr val="000000"/>
              </a:solidFill>
              <a:latin typeface="ＭＳ Ｐゴシック"/>
              <a:ea typeface="ＭＳ Ｐゴシック"/>
            </a:rPr>
            <a:t>になりますので、その分は引いた形での記載をして下さい。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1304925</xdr:colOff>
      <xdr:row>5</xdr:row>
      <xdr:rowOff>38100</xdr:rowOff>
    </xdr:from>
    <xdr:to>
      <xdr:col>6</xdr:col>
      <xdr:colOff>2552700</xdr:colOff>
      <xdr:row>6</xdr:row>
      <xdr:rowOff>152400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5857875" y="847725"/>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1</xdr:col>
      <xdr:colOff>1028699</xdr:colOff>
      <xdr:row>16</xdr:row>
      <xdr:rowOff>133350</xdr:rowOff>
    </xdr:from>
    <xdr:to>
      <xdr:col>6</xdr:col>
      <xdr:colOff>133349</xdr:colOff>
      <xdr:row>19</xdr:row>
      <xdr:rowOff>57150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flipH="1" flipV="1">
          <a:off x="1152524" y="3352800"/>
          <a:ext cx="3533775"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1104900</xdr:colOff>
      <xdr:row>8</xdr:row>
      <xdr:rowOff>28574</xdr:rowOff>
    </xdr:from>
    <xdr:to>
      <xdr:col>7</xdr:col>
      <xdr:colOff>104775</xdr:colOff>
      <xdr:row>13</xdr:row>
      <xdr:rowOff>0</xdr:rowOff>
    </xdr:to>
    <xdr:sp macro="" textlink="">
      <xdr:nvSpPr>
        <xdr:cNvPr id="9" name="Text Box 13">
          <a:extLst>
            <a:ext uri="{FF2B5EF4-FFF2-40B4-BE49-F238E27FC236}">
              <a16:creationId xmlns:a16="http://schemas.microsoft.com/office/drawing/2014/main" id="{00000000-0008-0000-0500-000009000000}"/>
            </a:ext>
          </a:extLst>
        </xdr:cNvPr>
        <xdr:cNvSpPr txBox="1">
          <a:spLocks noChangeArrowheads="1"/>
        </xdr:cNvSpPr>
      </xdr:nvSpPr>
      <xdr:spPr bwMode="auto">
        <a:xfrm>
          <a:off x="5657850" y="1323974"/>
          <a:ext cx="1600200" cy="7810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419099</xdr:colOff>
      <xdr:row>1</xdr:row>
      <xdr:rowOff>123824</xdr:rowOff>
    </xdr:from>
    <xdr:to>
      <xdr:col>6</xdr:col>
      <xdr:colOff>1171574</xdr:colOff>
      <xdr:row>8</xdr:row>
      <xdr:rowOff>38099</xdr:rowOff>
    </xdr:to>
    <xdr:sp macro="" textlink="">
      <xdr:nvSpPr>
        <xdr:cNvPr id="10" name="Line 7">
          <a:extLst>
            <a:ext uri="{FF2B5EF4-FFF2-40B4-BE49-F238E27FC236}">
              <a16:creationId xmlns:a16="http://schemas.microsoft.com/office/drawing/2014/main" id="{00000000-0008-0000-0500-00000A000000}"/>
            </a:ext>
          </a:extLst>
        </xdr:cNvPr>
        <xdr:cNvSpPr>
          <a:spLocks noChangeShapeType="1"/>
        </xdr:cNvSpPr>
      </xdr:nvSpPr>
      <xdr:spPr bwMode="auto">
        <a:xfrm flipH="1" flipV="1">
          <a:off x="4972049" y="285749"/>
          <a:ext cx="752475" cy="1219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714375</xdr:colOff>
      <xdr:row>60</xdr:row>
      <xdr:rowOff>19050</xdr:rowOff>
    </xdr:from>
    <xdr:to>
      <xdr:col>6</xdr:col>
      <xdr:colOff>2495548</xdr:colOff>
      <xdr:row>64</xdr:row>
      <xdr:rowOff>47625</xdr:rowOff>
    </xdr:to>
    <xdr:sp macro="" textlink="">
      <xdr:nvSpPr>
        <xdr:cNvPr id="13" name="Text Box 13">
          <a:extLst>
            <a:ext uri="{FF2B5EF4-FFF2-40B4-BE49-F238E27FC236}">
              <a16:creationId xmlns:a16="http://schemas.microsoft.com/office/drawing/2014/main" id="{00000000-0008-0000-0500-00000D000000}"/>
            </a:ext>
          </a:extLst>
        </xdr:cNvPr>
        <xdr:cNvSpPr txBox="1">
          <a:spLocks noChangeArrowheads="1"/>
        </xdr:cNvSpPr>
      </xdr:nvSpPr>
      <xdr:spPr bwMode="auto">
        <a:xfrm>
          <a:off x="5267325" y="9734550"/>
          <a:ext cx="1781173" cy="6762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5</xdr:col>
      <xdr:colOff>285750</xdr:colOff>
      <xdr:row>62</xdr:row>
      <xdr:rowOff>57151</xdr:rowOff>
    </xdr:from>
    <xdr:to>
      <xdr:col>6</xdr:col>
      <xdr:colOff>714375</xdr:colOff>
      <xdr:row>64</xdr:row>
      <xdr:rowOff>152400</xdr:rowOff>
    </xdr:to>
    <xdr:sp macro="" textlink="">
      <xdr:nvSpPr>
        <xdr:cNvPr id="14" name="Line 7">
          <a:extLst>
            <a:ext uri="{FF2B5EF4-FFF2-40B4-BE49-F238E27FC236}">
              <a16:creationId xmlns:a16="http://schemas.microsoft.com/office/drawing/2014/main" id="{00000000-0008-0000-0500-00000E000000}"/>
            </a:ext>
          </a:extLst>
        </xdr:cNvPr>
        <xdr:cNvSpPr>
          <a:spLocks noChangeShapeType="1"/>
        </xdr:cNvSpPr>
      </xdr:nvSpPr>
      <xdr:spPr bwMode="auto">
        <a:xfrm flipH="1">
          <a:off x="4152900" y="10096501"/>
          <a:ext cx="1114425" cy="4190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1171575</xdr:colOff>
      <xdr:row>23</xdr:row>
      <xdr:rowOff>123824</xdr:rowOff>
    </xdr:from>
    <xdr:to>
      <xdr:col>5</xdr:col>
      <xdr:colOff>419100</xdr:colOff>
      <xdr:row>29</xdr:row>
      <xdr:rowOff>76199</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295400" y="3848099"/>
          <a:ext cx="2990850" cy="9239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活性化事業については</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⑴事業周知に要する経費</a:t>
          </a:r>
          <a:r>
            <a:rPr lang="en-US" altLang="ja-JP" sz="900" b="0" i="0" u="none" strike="noStrike" baseline="0">
              <a:solidFill>
                <a:srgbClr val="000000"/>
              </a:solidFill>
              <a:latin typeface="ＭＳ Ｐゴシック"/>
              <a:ea typeface="ＭＳ Ｐゴシック"/>
            </a:rPr>
            <a:t>…</a:t>
          </a:r>
        </a:p>
        <a:p>
          <a:pPr algn="l" rtl="0">
            <a:lnSpc>
              <a:spcPts val="1300"/>
            </a:lnSpc>
            <a:defRPr sz="1000"/>
          </a:pPr>
          <a:r>
            <a:rPr lang="ja-JP" altLang="en-US" sz="900" b="0" i="0" u="none" strike="noStrike" baseline="0">
              <a:solidFill>
                <a:srgbClr val="000000"/>
              </a:solidFill>
              <a:latin typeface="ＭＳ Ｐゴシック"/>
              <a:ea typeface="ＭＳ Ｐゴシック"/>
            </a:rPr>
            <a:t>のように経費を分ける必要はありませんが、「委託費」、「工事費」、「広告費」など、種別ごとに記載して下さい。</a:t>
          </a:r>
        </a:p>
      </xdr:txBody>
    </xdr:sp>
    <xdr:clientData/>
  </xdr:twoCellAnchor>
  <xdr:twoCellAnchor>
    <xdr:from>
      <xdr:col>6</xdr:col>
      <xdr:colOff>123826</xdr:colOff>
      <xdr:row>16</xdr:row>
      <xdr:rowOff>133350</xdr:rowOff>
    </xdr:from>
    <xdr:to>
      <xdr:col>6</xdr:col>
      <xdr:colOff>2028826</xdr:colOff>
      <xdr:row>21</xdr:row>
      <xdr:rowOff>104775</xdr:rowOff>
    </xdr:to>
    <xdr:sp macro="" textlink="">
      <xdr:nvSpPr>
        <xdr:cNvPr id="16" name="Rectangle 11">
          <a:extLst>
            <a:ext uri="{FF2B5EF4-FFF2-40B4-BE49-F238E27FC236}">
              <a16:creationId xmlns:a16="http://schemas.microsoft.com/office/drawing/2014/main" id="{00000000-0008-0000-0500-000010000000}"/>
            </a:ext>
          </a:extLst>
        </xdr:cNvPr>
        <xdr:cNvSpPr>
          <a:spLocks noChangeArrowheads="1"/>
        </xdr:cNvSpPr>
      </xdr:nvSpPr>
      <xdr:spPr bwMode="auto">
        <a:xfrm>
          <a:off x="4676776" y="2724150"/>
          <a:ext cx="1905000" cy="7810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view="pageBreakPreview" topLeftCell="A28" zoomScaleNormal="100" zoomScaleSheetLayoutView="100" workbookViewId="0">
      <selection activeCell="C28" sqref="C28"/>
    </sheetView>
  </sheetViews>
  <sheetFormatPr defaultRowHeight="13" x14ac:dyDescent="0.2"/>
  <cols>
    <col min="1" max="1" width="4.90625" style="49" customWidth="1"/>
    <col min="2" max="2" width="2.453125" style="47" bestFit="1" customWidth="1"/>
    <col min="3" max="3" width="65" style="47" bestFit="1" customWidth="1"/>
    <col min="4" max="4" width="5.26953125" style="47" bestFit="1" customWidth="1"/>
    <col min="5" max="5" width="2.26953125" style="47" customWidth="1"/>
    <col min="6" max="6" width="10.36328125" style="49" customWidth="1"/>
    <col min="7" max="7" width="3.6328125" style="49" customWidth="1"/>
    <col min="8" max="256" width="9" style="49"/>
    <col min="257" max="257" width="4.90625" style="49" customWidth="1"/>
    <col min="258" max="258" width="2.453125" style="49" bestFit="1" customWidth="1"/>
    <col min="259" max="259" width="65" style="49" bestFit="1" customWidth="1"/>
    <col min="260" max="260" width="5.26953125" style="49" bestFit="1" customWidth="1"/>
    <col min="261" max="261" width="2.26953125" style="49" customWidth="1"/>
    <col min="262" max="262" width="10.36328125" style="49" customWidth="1"/>
    <col min="263" max="263" width="3.6328125" style="49" customWidth="1"/>
    <col min="264" max="512" width="9" style="49"/>
    <col min="513" max="513" width="4.90625" style="49" customWidth="1"/>
    <col min="514" max="514" width="2.453125" style="49" bestFit="1" customWidth="1"/>
    <col min="515" max="515" width="65" style="49" bestFit="1" customWidth="1"/>
    <col min="516" max="516" width="5.26953125" style="49" bestFit="1" customWidth="1"/>
    <col min="517" max="517" width="2.26953125" style="49" customWidth="1"/>
    <col min="518" max="518" width="10.36328125" style="49" customWidth="1"/>
    <col min="519" max="519" width="3.6328125" style="49" customWidth="1"/>
    <col min="520" max="768" width="9" style="49"/>
    <col min="769" max="769" width="4.90625" style="49" customWidth="1"/>
    <col min="770" max="770" width="2.453125" style="49" bestFit="1" customWidth="1"/>
    <col min="771" max="771" width="65" style="49" bestFit="1" customWidth="1"/>
    <col min="772" max="772" width="5.26953125" style="49" bestFit="1" customWidth="1"/>
    <col min="773" max="773" width="2.26953125" style="49" customWidth="1"/>
    <col min="774" max="774" width="10.36328125" style="49" customWidth="1"/>
    <col min="775" max="775" width="3.6328125" style="49" customWidth="1"/>
    <col min="776" max="1024" width="9" style="49"/>
    <col min="1025" max="1025" width="4.90625" style="49" customWidth="1"/>
    <col min="1026" max="1026" width="2.453125" style="49" bestFit="1" customWidth="1"/>
    <col min="1027" max="1027" width="65" style="49" bestFit="1" customWidth="1"/>
    <col min="1028" max="1028" width="5.26953125" style="49" bestFit="1" customWidth="1"/>
    <col min="1029" max="1029" width="2.26953125" style="49" customWidth="1"/>
    <col min="1030" max="1030" width="10.36328125" style="49" customWidth="1"/>
    <col min="1031" max="1031" width="3.6328125" style="49" customWidth="1"/>
    <col min="1032" max="1280" width="9" style="49"/>
    <col min="1281" max="1281" width="4.90625" style="49" customWidth="1"/>
    <col min="1282" max="1282" width="2.453125" style="49" bestFit="1" customWidth="1"/>
    <col min="1283" max="1283" width="65" style="49" bestFit="1" customWidth="1"/>
    <col min="1284" max="1284" width="5.26953125" style="49" bestFit="1" customWidth="1"/>
    <col min="1285" max="1285" width="2.26953125" style="49" customWidth="1"/>
    <col min="1286" max="1286" width="10.36328125" style="49" customWidth="1"/>
    <col min="1287" max="1287" width="3.6328125" style="49" customWidth="1"/>
    <col min="1288" max="1536" width="9" style="49"/>
    <col min="1537" max="1537" width="4.90625" style="49" customWidth="1"/>
    <col min="1538" max="1538" width="2.453125" style="49" bestFit="1" customWidth="1"/>
    <col min="1539" max="1539" width="65" style="49" bestFit="1" customWidth="1"/>
    <col min="1540" max="1540" width="5.26953125" style="49" bestFit="1" customWidth="1"/>
    <col min="1541" max="1541" width="2.26953125" style="49" customWidth="1"/>
    <col min="1542" max="1542" width="10.36328125" style="49" customWidth="1"/>
    <col min="1543" max="1543" width="3.6328125" style="49" customWidth="1"/>
    <col min="1544" max="1792" width="9" style="49"/>
    <col min="1793" max="1793" width="4.90625" style="49" customWidth="1"/>
    <col min="1794" max="1794" width="2.453125" style="49" bestFit="1" customWidth="1"/>
    <col min="1795" max="1795" width="65" style="49" bestFit="1" customWidth="1"/>
    <col min="1796" max="1796" width="5.26953125" style="49" bestFit="1" customWidth="1"/>
    <col min="1797" max="1797" width="2.26953125" style="49" customWidth="1"/>
    <col min="1798" max="1798" width="10.36328125" style="49" customWidth="1"/>
    <col min="1799" max="1799" width="3.6328125" style="49" customWidth="1"/>
    <col min="1800" max="2048" width="9" style="49"/>
    <col min="2049" max="2049" width="4.90625" style="49" customWidth="1"/>
    <col min="2050" max="2050" width="2.453125" style="49" bestFit="1" customWidth="1"/>
    <col min="2051" max="2051" width="65" style="49" bestFit="1" customWidth="1"/>
    <col min="2052" max="2052" width="5.26953125" style="49" bestFit="1" customWidth="1"/>
    <col min="2053" max="2053" width="2.26953125" style="49" customWidth="1"/>
    <col min="2054" max="2054" width="10.36328125" style="49" customWidth="1"/>
    <col min="2055" max="2055" width="3.6328125" style="49" customWidth="1"/>
    <col min="2056" max="2304" width="9" style="49"/>
    <col min="2305" max="2305" width="4.90625" style="49" customWidth="1"/>
    <col min="2306" max="2306" width="2.453125" style="49" bestFit="1" customWidth="1"/>
    <col min="2307" max="2307" width="65" style="49" bestFit="1" customWidth="1"/>
    <col min="2308" max="2308" width="5.26953125" style="49" bestFit="1" customWidth="1"/>
    <col min="2309" max="2309" width="2.26953125" style="49" customWidth="1"/>
    <col min="2310" max="2310" width="10.36328125" style="49" customWidth="1"/>
    <col min="2311" max="2311" width="3.6328125" style="49" customWidth="1"/>
    <col min="2312" max="2560" width="9" style="49"/>
    <col min="2561" max="2561" width="4.90625" style="49" customWidth="1"/>
    <col min="2562" max="2562" width="2.453125" style="49" bestFit="1" customWidth="1"/>
    <col min="2563" max="2563" width="65" style="49" bestFit="1" customWidth="1"/>
    <col min="2564" max="2564" width="5.26953125" style="49" bestFit="1" customWidth="1"/>
    <col min="2565" max="2565" width="2.26953125" style="49" customWidth="1"/>
    <col min="2566" max="2566" width="10.36328125" style="49" customWidth="1"/>
    <col min="2567" max="2567" width="3.6328125" style="49" customWidth="1"/>
    <col min="2568" max="2816" width="9" style="49"/>
    <col min="2817" max="2817" width="4.90625" style="49" customWidth="1"/>
    <col min="2818" max="2818" width="2.453125" style="49" bestFit="1" customWidth="1"/>
    <col min="2819" max="2819" width="65" style="49" bestFit="1" customWidth="1"/>
    <col min="2820" max="2820" width="5.26953125" style="49" bestFit="1" customWidth="1"/>
    <col min="2821" max="2821" width="2.26953125" style="49" customWidth="1"/>
    <col min="2822" max="2822" width="10.36328125" style="49" customWidth="1"/>
    <col min="2823" max="2823" width="3.6328125" style="49" customWidth="1"/>
    <col min="2824" max="3072" width="9" style="49"/>
    <col min="3073" max="3073" width="4.90625" style="49" customWidth="1"/>
    <col min="3074" max="3074" width="2.453125" style="49" bestFit="1" customWidth="1"/>
    <col min="3075" max="3075" width="65" style="49" bestFit="1" customWidth="1"/>
    <col min="3076" max="3076" width="5.26953125" style="49" bestFit="1" customWidth="1"/>
    <col min="3077" max="3077" width="2.26953125" style="49" customWidth="1"/>
    <col min="3078" max="3078" width="10.36328125" style="49" customWidth="1"/>
    <col min="3079" max="3079" width="3.6328125" style="49" customWidth="1"/>
    <col min="3080" max="3328" width="9" style="49"/>
    <col min="3329" max="3329" width="4.90625" style="49" customWidth="1"/>
    <col min="3330" max="3330" width="2.453125" style="49" bestFit="1" customWidth="1"/>
    <col min="3331" max="3331" width="65" style="49" bestFit="1" customWidth="1"/>
    <col min="3332" max="3332" width="5.26953125" style="49" bestFit="1" customWidth="1"/>
    <col min="3333" max="3333" width="2.26953125" style="49" customWidth="1"/>
    <col min="3334" max="3334" width="10.36328125" style="49" customWidth="1"/>
    <col min="3335" max="3335" width="3.6328125" style="49" customWidth="1"/>
    <col min="3336" max="3584" width="9" style="49"/>
    <col min="3585" max="3585" width="4.90625" style="49" customWidth="1"/>
    <col min="3586" max="3586" width="2.453125" style="49" bestFit="1" customWidth="1"/>
    <col min="3587" max="3587" width="65" style="49" bestFit="1" customWidth="1"/>
    <col min="3588" max="3588" width="5.26953125" style="49" bestFit="1" customWidth="1"/>
    <col min="3589" max="3589" width="2.26953125" style="49" customWidth="1"/>
    <col min="3590" max="3590" width="10.36328125" style="49" customWidth="1"/>
    <col min="3591" max="3591" width="3.6328125" style="49" customWidth="1"/>
    <col min="3592" max="3840" width="9" style="49"/>
    <col min="3841" max="3841" width="4.90625" style="49" customWidth="1"/>
    <col min="3842" max="3842" width="2.453125" style="49" bestFit="1" customWidth="1"/>
    <col min="3843" max="3843" width="65" style="49" bestFit="1" customWidth="1"/>
    <col min="3844" max="3844" width="5.26953125" style="49" bestFit="1" customWidth="1"/>
    <col min="3845" max="3845" width="2.26953125" style="49" customWidth="1"/>
    <col min="3846" max="3846" width="10.36328125" style="49" customWidth="1"/>
    <col min="3847" max="3847" width="3.6328125" style="49" customWidth="1"/>
    <col min="3848" max="4096" width="9" style="49"/>
    <col min="4097" max="4097" width="4.90625" style="49" customWidth="1"/>
    <col min="4098" max="4098" width="2.453125" style="49" bestFit="1" customWidth="1"/>
    <col min="4099" max="4099" width="65" style="49" bestFit="1" customWidth="1"/>
    <col min="4100" max="4100" width="5.26953125" style="49" bestFit="1" customWidth="1"/>
    <col min="4101" max="4101" width="2.26953125" style="49" customWidth="1"/>
    <col min="4102" max="4102" width="10.36328125" style="49" customWidth="1"/>
    <col min="4103" max="4103" width="3.6328125" style="49" customWidth="1"/>
    <col min="4104" max="4352" width="9" style="49"/>
    <col min="4353" max="4353" width="4.90625" style="49" customWidth="1"/>
    <col min="4354" max="4354" width="2.453125" style="49" bestFit="1" customWidth="1"/>
    <col min="4355" max="4355" width="65" style="49" bestFit="1" customWidth="1"/>
    <col min="4356" max="4356" width="5.26953125" style="49" bestFit="1" customWidth="1"/>
    <col min="4357" max="4357" width="2.26953125" style="49" customWidth="1"/>
    <col min="4358" max="4358" width="10.36328125" style="49" customWidth="1"/>
    <col min="4359" max="4359" width="3.6328125" style="49" customWidth="1"/>
    <col min="4360" max="4608" width="9" style="49"/>
    <col min="4609" max="4609" width="4.90625" style="49" customWidth="1"/>
    <col min="4610" max="4610" width="2.453125" style="49" bestFit="1" customWidth="1"/>
    <col min="4611" max="4611" width="65" style="49" bestFit="1" customWidth="1"/>
    <col min="4612" max="4612" width="5.26953125" style="49" bestFit="1" customWidth="1"/>
    <col min="4613" max="4613" width="2.26953125" style="49" customWidth="1"/>
    <col min="4614" max="4614" width="10.36328125" style="49" customWidth="1"/>
    <col min="4615" max="4615" width="3.6328125" style="49" customWidth="1"/>
    <col min="4616" max="4864" width="9" style="49"/>
    <col min="4865" max="4865" width="4.90625" style="49" customWidth="1"/>
    <col min="4866" max="4866" width="2.453125" style="49" bestFit="1" customWidth="1"/>
    <col min="4867" max="4867" width="65" style="49" bestFit="1" customWidth="1"/>
    <col min="4868" max="4868" width="5.26953125" style="49" bestFit="1" customWidth="1"/>
    <col min="4869" max="4869" width="2.26953125" style="49" customWidth="1"/>
    <col min="4870" max="4870" width="10.36328125" style="49" customWidth="1"/>
    <col min="4871" max="4871" width="3.6328125" style="49" customWidth="1"/>
    <col min="4872" max="5120" width="9" style="49"/>
    <col min="5121" max="5121" width="4.90625" style="49" customWidth="1"/>
    <col min="5122" max="5122" width="2.453125" style="49" bestFit="1" customWidth="1"/>
    <col min="5123" max="5123" width="65" style="49" bestFit="1" customWidth="1"/>
    <col min="5124" max="5124" width="5.26953125" style="49" bestFit="1" customWidth="1"/>
    <col min="5125" max="5125" width="2.26953125" style="49" customWidth="1"/>
    <col min="5126" max="5126" width="10.36328125" style="49" customWidth="1"/>
    <col min="5127" max="5127" width="3.6328125" style="49" customWidth="1"/>
    <col min="5128" max="5376" width="9" style="49"/>
    <col min="5377" max="5377" width="4.90625" style="49" customWidth="1"/>
    <col min="5378" max="5378" width="2.453125" style="49" bestFit="1" customWidth="1"/>
    <col min="5379" max="5379" width="65" style="49" bestFit="1" customWidth="1"/>
    <col min="5380" max="5380" width="5.26953125" style="49" bestFit="1" customWidth="1"/>
    <col min="5381" max="5381" width="2.26953125" style="49" customWidth="1"/>
    <col min="5382" max="5382" width="10.36328125" style="49" customWidth="1"/>
    <col min="5383" max="5383" width="3.6328125" style="49" customWidth="1"/>
    <col min="5384" max="5632" width="9" style="49"/>
    <col min="5633" max="5633" width="4.90625" style="49" customWidth="1"/>
    <col min="5634" max="5634" width="2.453125" style="49" bestFit="1" customWidth="1"/>
    <col min="5635" max="5635" width="65" style="49" bestFit="1" customWidth="1"/>
    <col min="5636" max="5636" width="5.26953125" style="49" bestFit="1" customWidth="1"/>
    <col min="5637" max="5637" width="2.26953125" style="49" customWidth="1"/>
    <col min="5638" max="5638" width="10.36328125" style="49" customWidth="1"/>
    <col min="5639" max="5639" width="3.6328125" style="49" customWidth="1"/>
    <col min="5640" max="5888" width="9" style="49"/>
    <col min="5889" max="5889" width="4.90625" style="49" customWidth="1"/>
    <col min="5890" max="5890" width="2.453125" style="49" bestFit="1" customWidth="1"/>
    <col min="5891" max="5891" width="65" style="49" bestFit="1" customWidth="1"/>
    <col min="5892" max="5892" width="5.26953125" style="49" bestFit="1" customWidth="1"/>
    <col min="5893" max="5893" width="2.26953125" style="49" customWidth="1"/>
    <col min="5894" max="5894" width="10.36328125" style="49" customWidth="1"/>
    <col min="5895" max="5895" width="3.6328125" style="49" customWidth="1"/>
    <col min="5896" max="6144" width="9" style="49"/>
    <col min="6145" max="6145" width="4.90625" style="49" customWidth="1"/>
    <col min="6146" max="6146" width="2.453125" style="49" bestFit="1" customWidth="1"/>
    <col min="6147" max="6147" width="65" style="49" bestFit="1" customWidth="1"/>
    <col min="6148" max="6148" width="5.26953125" style="49" bestFit="1" customWidth="1"/>
    <col min="6149" max="6149" width="2.26953125" style="49" customWidth="1"/>
    <col min="6150" max="6150" width="10.36328125" style="49" customWidth="1"/>
    <col min="6151" max="6151" width="3.6328125" style="49" customWidth="1"/>
    <col min="6152" max="6400" width="9" style="49"/>
    <col min="6401" max="6401" width="4.90625" style="49" customWidth="1"/>
    <col min="6402" max="6402" width="2.453125" style="49" bestFit="1" customWidth="1"/>
    <col min="6403" max="6403" width="65" style="49" bestFit="1" customWidth="1"/>
    <col min="6404" max="6404" width="5.26953125" style="49" bestFit="1" customWidth="1"/>
    <col min="6405" max="6405" width="2.26953125" style="49" customWidth="1"/>
    <col min="6406" max="6406" width="10.36328125" style="49" customWidth="1"/>
    <col min="6407" max="6407" width="3.6328125" style="49" customWidth="1"/>
    <col min="6408" max="6656" width="9" style="49"/>
    <col min="6657" max="6657" width="4.90625" style="49" customWidth="1"/>
    <col min="6658" max="6658" width="2.453125" style="49" bestFit="1" customWidth="1"/>
    <col min="6659" max="6659" width="65" style="49" bestFit="1" customWidth="1"/>
    <col min="6660" max="6660" width="5.26953125" style="49" bestFit="1" customWidth="1"/>
    <col min="6661" max="6661" width="2.26953125" style="49" customWidth="1"/>
    <col min="6662" max="6662" width="10.36328125" style="49" customWidth="1"/>
    <col min="6663" max="6663" width="3.6328125" style="49" customWidth="1"/>
    <col min="6664" max="6912" width="9" style="49"/>
    <col min="6913" max="6913" width="4.90625" style="49" customWidth="1"/>
    <col min="6914" max="6914" width="2.453125" style="49" bestFit="1" customWidth="1"/>
    <col min="6915" max="6915" width="65" style="49" bestFit="1" customWidth="1"/>
    <col min="6916" max="6916" width="5.26953125" style="49" bestFit="1" customWidth="1"/>
    <col min="6917" max="6917" width="2.26953125" style="49" customWidth="1"/>
    <col min="6918" max="6918" width="10.36328125" style="49" customWidth="1"/>
    <col min="6919" max="6919" width="3.6328125" style="49" customWidth="1"/>
    <col min="6920" max="7168" width="9" style="49"/>
    <col min="7169" max="7169" width="4.90625" style="49" customWidth="1"/>
    <col min="7170" max="7170" width="2.453125" style="49" bestFit="1" customWidth="1"/>
    <col min="7171" max="7171" width="65" style="49" bestFit="1" customWidth="1"/>
    <col min="7172" max="7172" width="5.26953125" style="49" bestFit="1" customWidth="1"/>
    <col min="7173" max="7173" width="2.26953125" style="49" customWidth="1"/>
    <col min="7174" max="7174" width="10.36328125" style="49" customWidth="1"/>
    <col min="7175" max="7175" width="3.6328125" style="49" customWidth="1"/>
    <col min="7176" max="7424" width="9" style="49"/>
    <col min="7425" max="7425" width="4.90625" style="49" customWidth="1"/>
    <col min="7426" max="7426" width="2.453125" style="49" bestFit="1" customWidth="1"/>
    <col min="7427" max="7427" width="65" style="49" bestFit="1" customWidth="1"/>
    <col min="7428" max="7428" width="5.26953125" style="49" bestFit="1" customWidth="1"/>
    <col min="7429" max="7429" width="2.26953125" style="49" customWidth="1"/>
    <col min="7430" max="7430" width="10.36328125" style="49" customWidth="1"/>
    <col min="7431" max="7431" width="3.6328125" style="49" customWidth="1"/>
    <col min="7432" max="7680" width="9" style="49"/>
    <col min="7681" max="7681" width="4.90625" style="49" customWidth="1"/>
    <col min="7682" max="7682" width="2.453125" style="49" bestFit="1" customWidth="1"/>
    <col min="7683" max="7683" width="65" style="49" bestFit="1" customWidth="1"/>
    <col min="7684" max="7684" width="5.26953125" style="49" bestFit="1" customWidth="1"/>
    <col min="7685" max="7685" width="2.26953125" style="49" customWidth="1"/>
    <col min="7686" max="7686" width="10.36328125" style="49" customWidth="1"/>
    <col min="7687" max="7687" width="3.6328125" style="49" customWidth="1"/>
    <col min="7688" max="7936" width="9" style="49"/>
    <col min="7937" max="7937" width="4.90625" style="49" customWidth="1"/>
    <col min="7938" max="7938" width="2.453125" style="49" bestFit="1" customWidth="1"/>
    <col min="7939" max="7939" width="65" style="49" bestFit="1" customWidth="1"/>
    <col min="7940" max="7940" width="5.26953125" style="49" bestFit="1" customWidth="1"/>
    <col min="7941" max="7941" width="2.26953125" style="49" customWidth="1"/>
    <col min="7942" max="7942" width="10.36328125" style="49" customWidth="1"/>
    <col min="7943" max="7943" width="3.6328125" style="49" customWidth="1"/>
    <col min="7944" max="8192" width="9" style="49"/>
    <col min="8193" max="8193" width="4.90625" style="49" customWidth="1"/>
    <col min="8194" max="8194" width="2.453125" style="49" bestFit="1" customWidth="1"/>
    <col min="8195" max="8195" width="65" style="49" bestFit="1" customWidth="1"/>
    <col min="8196" max="8196" width="5.26953125" style="49" bestFit="1" customWidth="1"/>
    <col min="8197" max="8197" width="2.26953125" style="49" customWidth="1"/>
    <col min="8198" max="8198" width="10.36328125" style="49" customWidth="1"/>
    <col min="8199" max="8199" width="3.6328125" style="49" customWidth="1"/>
    <col min="8200" max="8448" width="9" style="49"/>
    <col min="8449" max="8449" width="4.90625" style="49" customWidth="1"/>
    <col min="8450" max="8450" width="2.453125" style="49" bestFit="1" customWidth="1"/>
    <col min="8451" max="8451" width="65" style="49" bestFit="1" customWidth="1"/>
    <col min="8452" max="8452" width="5.26953125" style="49" bestFit="1" customWidth="1"/>
    <col min="8453" max="8453" width="2.26953125" style="49" customWidth="1"/>
    <col min="8454" max="8454" width="10.36328125" style="49" customWidth="1"/>
    <col min="8455" max="8455" width="3.6328125" style="49" customWidth="1"/>
    <col min="8456" max="8704" width="9" style="49"/>
    <col min="8705" max="8705" width="4.90625" style="49" customWidth="1"/>
    <col min="8706" max="8706" width="2.453125" style="49" bestFit="1" customWidth="1"/>
    <col min="8707" max="8707" width="65" style="49" bestFit="1" customWidth="1"/>
    <col min="8708" max="8708" width="5.26953125" style="49" bestFit="1" customWidth="1"/>
    <col min="8709" max="8709" width="2.26953125" style="49" customWidth="1"/>
    <col min="8710" max="8710" width="10.36328125" style="49" customWidth="1"/>
    <col min="8711" max="8711" width="3.6328125" style="49" customWidth="1"/>
    <col min="8712" max="8960" width="9" style="49"/>
    <col min="8961" max="8961" width="4.90625" style="49" customWidth="1"/>
    <col min="8962" max="8962" width="2.453125" style="49" bestFit="1" customWidth="1"/>
    <col min="8963" max="8963" width="65" style="49" bestFit="1" customWidth="1"/>
    <col min="8964" max="8964" width="5.26953125" style="49" bestFit="1" customWidth="1"/>
    <col min="8965" max="8965" width="2.26953125" style="49" customWidth="1"/>
    <col min="8966" max="8966" width="10.36328125" style="49" customWidth="1"/>
    <col min="8967" max="8967" width="3.6328125" style="49" customWidth="1"/>
    <col min="8968" max="9216" width="9" style="49"/>
    <col min="9217" max="9217" width="4.90625" style="49" customWidth="1"/>
    <col min="9218" max="9218" width="2.453125" style="49" bestFit="1" customWidth="1"/>
    <col min="9219" max="9219" width="65" style="49" bestFit="1" customWidth="1"/>
    <col min="9220" max="9220" width="5.26953125" style="49" bestFit="1" customWidth="1"/>
    <col min="9221" max="9221" width="2.26953125" style="49" customWidth="1"/>
    <col min="9222" max="9222" width="10.36328125" style="49" customWidth="1"/>
    <col min="9223" max="9223" width="3.6328125" style="49" customWidth="1"/>
    <col min="9224" max="9472" width="9" style="49"/>
    <col min="9473" max="9473" width="4.90625" style="49" customWidth="1"/>
    <col min="9474" max="9474" width="2.453125" style="49" bestFit="1" customWidth="1"/>
    <col min="9475" max="9475" width="65" style="49" bestFit="1" customWidth="1"/>
    <col min="9476" max="9476" width="5.26953125" style="49" bestFit="1" customWidth="1"/>
    <col min="9477" max="9477" width="2.26953125" style="49" customWidth="1"/>
    <col min="9478" max="9478" width="10.36328125" style="49" customWidth="1"/>
    <col min="9479" max="9479" width="3.6328125" style="49" customWidth="1"/>
    <col min="9480" max="9728" width="9" style="49"/>
    <col min="9729" max="9729" width="4.90625" style="49" customWidth="1"/>
    <col min="9730" max="9730" width="2.453125" style="49" bestFit="1" customWidth="1"/>
    <col min="9731" max="9731" width="65" style="49" bestFit="1" customWidth="1"/>
    <col min="9732" max="9732" width="5.26953125" style="49" bestFit="1" customWidth="1"/>
    <col min="9733" max="9733" width="2.26953125" style="49" customWidth="1"/>
    <col min="9734" max="9734" width="10.36328125" style="49" customWidth="1"/>
    <col min="9735" max="9735" width="3.6328125" style="49" customWidth="1"/>
    <col min="9736" max="9984" width="9" style="49"/>
    <col min="9985" max="9985" width="4.90625" style="49" customWidth="1"/>
    <col min="9986" max="9986" width="2.453125" style="49" bestFit="1" customWidth="1"/>
    <col min="9987" max="9987" width="65" style="49" bestFit="1" customWidth="1"/>
    <col min="9988" max="9988" width="5.26953125" style="49" bestFit="1" customWidth="1"/>
    <col min="9989" max="9989" width="2.26953125" style="49" customWidth="1"/>
    <col min="9990" max="9990" width="10.36328125" style="49" customWidth="1"/>
    <col min="9991" max="9991" width="3.6328125" style="49" customWidth="1"/>
    <col min="9992" max="10240" width="9" style="49"/>
    <col min="10241" max="10241" width="4.90625" style="49" customWidth="1"/>
    <col min="10242" max="10242" width="2.453125" style="49" bestFit="1" customWidth="1"/>
    <col min="10243" max="10243" width="65" style="49" bestFit="1" customWidth="1"/>
    <col min="10244" max="10244" width="5.26953125" style="49" bestFit="1" customWidth="1"/>
    <col min="10245" max="10245" width="2.26953125" style="49" customWidth="1"/>
    <col min="10246" max="10246" width="10.36328125" style="49" customWidth="1"/>
    <col min="10247" max="10247" width="3.6328125" style="49" customWidth="1"/>
    <col min="10248" max="10496" width="9" style="49"/>
    <col min="10497" max="10497" width="4.90625" style="49" customWidth="1"/>
    <col min="10498" max="10498" width="2.453125" style="49" bestFit="1" customWidth="1"/>
    <col min="10499" max="10499" width="65" style="49" bestFit="1" customWidth="1"/>
    <col min="10500" max="10500" width="5.26953125" style="49" bestFit="1" customWidth="1"/>
    <col min="10501" max="10501" width="2.26953125" style="49" customWidth="1"/>
    <col min="10502" max="10502" width="10.36328125" style="49" customWidth="1"/>
    <col min="10503" max="10503" width="3.6328125" style="49" customWidth="1"/>
    <col min="10504" max="10752" width="9" style="49"/>
    <col min="10753" max="10753" width="4.90625" style="49" customWidth="1"/>
    <col min="10754" max="10754" width="2.453125" style="49" bestFit="1" customWidth="1"/>
    <col min="10755" max="10755" width="65" style="49" bestFit="1" customWidth="1"/>
    <col min="10756" max="10756" width="5.26953125" style="49" bestFit="1" customWidth="1"/>
    <col min="10757" max="10757" width="2.26953125" style="49" customWidth="1"/>
    <col min="10758" max="10758" width="10.36328125" style="49" customWidth="1"/>
    <col min="10759" max="10759" width="3.6328125" style="49" customWidth="1"/>
    <col min="10760" max="11008" width="9" style="49"/>
    <col min="11009" max="11009" width="4.90625" style="49" customWidth="1"/>
    <col min="11010" max="11010" width="2.453125" style="49" bestFit="1" customWidth="1"/>
    <col min="11011" max="11011" width="65" style="49" bestFit="1" customWidth="1"/>
    <col min="11012" max="11012" width="5.26953125" style="49" bestFit="1" customWidth="1"/>
    <col min="11013" max="11013" width="2.26953125" style="49" customWidth="1"/>
    <col min="11014" max="11014" width="10.36328125" style="49" customWidth="1"/>
    <col min="11015" max="11015" width="3.6328125" style="49" customWidth="1"/>
    <col min="11016" max="11264" width="9" style="49"/>
    <col min="11265" max="11265" width="4.90625" style="49" customWidth="1"/>
    <col min="11266" max="11266" width="2.453125" style="49" bestFit="1" customWidth="1"/>
    <col min="11267" max="11267" width="65" style="49" bestFit="1" customWidth="1"/>
    <col min="11268" max="11268" width="5.26953125" style="49" bestFit="1" customWidth="1"/>
    <col min="11269" max="11269" width="2.26953125" style="49" customWidth="1"/>
    <col min="11270" max="11270" width="10.36328125" style="49" customWidth="1"/>
    <col min="11271" max="11271" width="3.6328125" style="49" customWidth="1"/>
    <col min="11272" max="11520" width="9" style="49"/>
    <col min="11521" max="11521" width="4.90625" style="49" customWidth="1"/>
    <col min="11522" max="11522" width="2.453125" style="49" bestFit="1" customWidth="1"/>
    <col min="11523" max="11523" width="65" style="49" bestFit="1" customWidth="1"/>
    <col min="11524" max="11524" width="5.26953125" style="49" bestFit="1" customWidth="1"/>
    <col min="11525" max="11525" width="2.26953125" style="49" customWidth="1"/>
    <col min="11526" max="11526" width="10.36328125" style="49" customWidth="1"/>
    <col min="11527" max="11527" width="3.6328125" style="49" customWidth="1"/>
    <col min="11528" max="11776" width="9" style="49"/>
    <col min="11777" max="11777" width="4.90625" style="49" customWidth="1"/>
    <col min="11778" max="11778" width="2.453125" style="49" bestFit="1" customWidth="1"/>
    <col min="11779" max="11779" width="65" style="49" bestFit="1" customWidth="1"/>
    <col min="11780" max="11780" width="5.26953125" style="49" bestFit="1" customWidth="1"/>
    <col min="11781" max="11781" width="2.26953125" style="49" customWidth="1"/>
    <col min="11782" max="11782" width="10.36328125" style="49" customWidth="1"/>
    <col min="11783" max="11783" width="3.6328125" style="49" customWidth="1"/>
    <col min="11784" max="12032" width="9" style="49"/>
    <col min="12033" max="12033" width="4.90625" style="49" customWidth="1"/>
    <col min="12034" max="12034" width="2.453125" style="49" bestFit="1" customWidth="1"/>
    <col min="12035" max="12035" width="65" style="49" bestFit="1" customWidth="1"/>
    <col min="12036" max="12036" width="5.26953125" style="49" bestFit="1" customWidth="1"/>
    <col min="12037" max="12037" width="2.26953125" style="49" customWidth="1"/>
    <col min="12038" max="12038" width="10.36328125" style="49" customWidth="1"/>
    <col min="12039" max="12039" width="3.6328125" style="49" customWidth="1"/>
    <col min="12040" max="12288" width="9" style="49"/>
    <col min="12289" max="12289" width="4.90625" style="49" customWidth="1"/>
    <col min="12290" max="12290" width="2.453125" style="49" bestFit="1" customWidth="1"/>
    <col min="12291" max="12291" width="65" style="49" bestFit="1" customWidth="1"/>
    <col min="12292" max="12292" width="5.26953125" style="49" bestFit="1" customWidth="1"/>
    <col min="12293" max="12293" width="2.26953125" style="49" customWidth="1"/>
    <col min="12294" max="12294" width="10.36328125" style="49" customWidth="1"/>
    <col min="12295" max="12295" width="3.6328125" style="49" customWidth="1"/>
    <col min="12296" max="12544" width="9" style="49"/>
    <col min="12545" max="12545" width="4.90625" style="49" customWidth="1"/>
    <col min="12546" max="12546" width="2.453125" style="49" bestFit="1" customWidth="1"/>
    <col min="12547" max="12547" width="65" style="49" bestFit="1" customWidth="1"/>
    <col min="12548" max="12548" width="5.26953125" style="49" bestFit="1" customWidth="1"/>
    <col min="12549" max="12549" width="2.26953125" style="49" customWidth="1"/>
    <col min="12550" max="12550" width="10.36328125" style="49" customWidth="1"/>
    <col min="12551" max="12551" width="3.6328125" style="49" customWidth="1"/>
    <col min="12552" max="12800" width="9" style="49"/>
    <col min="12801" max="12801" width="4.90625" style="49" customWidth="1"/>
    <col min="12802" max="12802" width="2.453125" style="49" bestFit="1" customWidth="1"/>
    <col min="12803" max="12803" width="65" style="49" bestFit="1" customWidth="1"/>
    <col min="12804" max="12804" width="5.26953125" style="49" bestFit="1" customWidth="1"/>
    <col min="12805" max="12805" width="2.26953125" style="49" customWidth="1"/>
    <col min="12806" max="12806" width="10.36328125" style="49" customWidth="1"/>
    <col min="12807" max="12807" width="3.6328125" style="49" customWidth="1"/>
    <col min="12808" max="13056" width="9" style="49"/>
    <col min="13057" max="13057" width="4.90625" style="49" customWidth="1"/>
    <col min="13058" max="13058" width="2.453125" style="49" bestFit="1" customWidth="1"/>
    <col min="13059" max="13059" width="65" style="49" bestFit="1" customWidth="1"/>
    <col min="13060" max="13060" width="5.26953125" style="49" bestFit="1" customWidth="1"/>
    <col min="13061" max="13061" width="2.26953125" style="49" customWidth="1"/>
    <col min="13062" max="13062" width="10.36328125" style="49" customWidth="1"/>
    <col min="13063" max="13063" width="3.6328125" style="49" customWidth="1"/>
    <col min="13064" max="13312" width="9" style="49"/>
    <col min="13313" max="13313" width="4.90625" style="49" customWidth="1"/>
    <col min="13314" max="13314" width="2.453125" style="49" bestFit="1" customWidth="1"/>
    <col min="13315" max="13315" width="65" style="49" bestFit="1" customWidth="1"/>
    <col min="13316" max="13316" width="5.26953125" style="49" bestFit="1" customWidth="1"/>
    <col min="13317" max="13317" width="2.26953125" style="49" customWidth="1"/>
    <col min="13318" max="13318" width="10.36328125" style="49" customWidth="1"/>
    <col min="13319" max="13319" width="3.6328125" style="49" customWidth="1"/>
    <col min="13320" max="13568" width="9" style="49"/>
    <col min="13569" max="13569" width="4.90625" style="49" customWidth="1"/>
    <col min="13570" max="13570" width="2.453125" style="49" bestFit="1" customWidth="1"/>
    <col min="13571" max="13571" width="65" style="49" bestFit="1" customWidth="1"/>
    <col min="13572" max="13572" width="5.26953125" style="49" bestFit="1" customWidth="1"/>
    <col min="13573" max="13573" width="2.26953125" style="49" customWidth="1"/>
    <col min="13574" max="13574" width="10.36328125" style="49" customWidth="1"/>
    <col min="13575" max="13575" width="3.6328125" style="49" customWidth="1"/>
    <col min="13576" max="13824" width="9" style="49"/>
    <col min="13825" max="13825" width="4.90625" style="49" customWidth="1"/>
    <col min="13826" max="13826" width="2.453125" style="49" bestFit="1" customWidth="1"/>
    <col min="13827" max="13827" width="65" style="49" bestFit="1" customWidth="1"/>
    <col min="13828" max="13828" width="5.26953125" style="49" bestFit="1" customWidth="1"/>
    <col min="13829" max="13829" width="2.26953125" style="49" customWidth="1"/>
    <col min="13830" max="13830" width="10.36328125" style="49" customWidth="1"/>
    <col min="13831" max="13831" width="3.6328125" style="49" customWidth="1"/>
    <col min="13832" max="14080" width="9" style="49"/>
    <col min="14081" max="14081" width="4.90625" style="49" customWidth="1"/>
    <col min="14082" max="14082" width="2.453125" style="49" bestFit="1" customWidth="1"/>
    <col min="14083" max="14083" width="65" style="49" bestFit="1" customWidth="1"/>
    <col min="14084" max="14084" width="5.26953125" style="49" bestFit="1" customWidth="1"/>
    <col min="14085" max="14085" width="2.26953125" style="49" customWidth="1"/>
    <col min="14086" max="14086" width="10.36328125" style="49" customWidth="1"/>
    <col min="14087" max="14087" width="3.6328125" style="49" customWidth="1"/>
    <col min="14088" max="14336" width="9" style="49"/>
    <col min="14337" max="14337" width="4.90625" style="49" customWidth="1"/>
    <col min="14338" max="14338" width="2.453125" style="49" bestFit="1" customWidth="1"/>
    <col min="14339" max="14339" width="65" style="49" bestFit="1" customWidth="1"/>
    <col min="14340" max="14340" width="5.26953125" style="49" bestFit="1" customWidth="1"/>
    <col min="14341" max="14341" width="2.26953125" style="49" customWidth="1"/>
    <col min="14342" max="14342" width="10.36328125" style="49" customWidth="1"/>
    <col min="14343" max="14343" width="3.6328125" style="49" customWidth="1"/>
    <col min="14344" max="14592" width="9" style="49"/>
    <col min="14593" max="14593" width="4.90625" style="49" customWidth="1"/>
    <col min="14594" max="14594" width="2.453125" style="49" bestFit="1" customWidth="1"/>
    <col min="14595" max="14595" width="65" style="49" bestFit="1" customWidth="1"/>
    <col min="14596" max="14596" width="5.26953125" style="49" bestFit="1" customWidth="1"/>
    <col min="14597" max="14597" width="2.26953125" style="49" customWidth="1"/>
    <col min="14598" max="14598" width="10.36328125" style="49" customWidth="1"/>
    <col min="14599" max="14599" width="3.6328125" style="49" customWidth="1"/>
    <col min="14600" max="14848" width="9" style="49"/>
    <col min="14849" max="14849" width="4.90625" style="49" customWidth="1"/>
    <col min="14850" max="14850" width="2.453125" style="49" bestFit="1" customWidth="1"/>
    <col min="14851" max="14851" width="65" style="49" bestFit="1" customWidth="1"/>
    <col min="14852" max="14852" width="5.26953125" style="49" bestFit="1" customWidth="1"/>
    <col min="14853" max="14853" width="2.26953125" style="49" customWidth="1"/>
    <col min="14854" max="14854" width="10.36328125" style="49" customWidth="1"/>
    <col min="14855" max="14855" width="3.6328125" style="49" customWidth="1"/>
    <col min="14856" max="15104" width="9" style="49"/>
    <col min="15105" max="15105" width="4.90625" style="49" customWidth="1"/>
    <col min="15106" max="15106" width="2.453125" style="49" bestFit="1" customWidth="1"/>
    <col min="15107" max="15107" width="65" style="49" bestFit="1" customWidth="1"/>
    <col min="15108" max="15108" width="5.26953125" style="49" bestFit="1" customWidth="1"/>
    <col min="15109" max="15109" width="2.26953125" style="49" customWidth="1"/>
    <col min="15110" max="15110" width="10.36328125" style="49" customWidth="1"/>
    <col min="15111" max="15111" width="3.6328125" style="49" customWidth="1"/>
    <col min="15112" max="15360" width="9" style="49"/>
    <col min="15361" max="15361" width="4.90625" style="49" customWidth="1"/>
    <col min="15362" max="15362" width="2.453125" style="49" bestFit="1" customWidth="1"/>
    <col min="15363" max="15363" width="65" style="49" bestFit="1" customWidth="1"/>
    <col min="15364" max="15364" width="5.26953125" style="49" bestFit="1" customWidth="1"/>
    <col min="15365" max="15365" width="2.26953125" style="49" customWidth="1"/>
    <col min="15366" max="15366" width="10.36328125" style="49" customWidth="1"/>
    <col min="15367" max="15367" width="3.6328125" style="49" customWidth="1"/>
    <col min="15368" max="15616" width="9" style="49"/>
    <col min="15617" max="15617" width="4.90625" style="49" customWidth="1"/>
    <col min="15618" max="15618" width="2.453125" style="49" bestFit="1" customWidth="1"/>
    <col min="15619" max="15619" width="65" style="49" bestFit="1" customWidth="1"/>
    <col min="15620" max="15620" width="5.26953125" style="49" bestFit="1" customWidth="1"/>
    <col min="15621" max="15621" width="2.26953125" style="49" customWidth="1"/>
    <col min="15622" max="15622" width="10.36328125" style="49" customWidth="1"/>
    <col min="15623" max="15623" width="3.6328125" style="49" customWidth="1"/>
    <col min="15624" max="15872" width="9" style="49"/>
    <col min="15873" max="15873" width="4.90625" style="49" customWidth="1"/>
    <col min="15874" max="15874" width="2.453125" style="49" bestFit="1" customWidth="1"/>
    <col min="15875" max="15875" width="65" style="49" bestFit="1" customWidth="1"/>
    <col min="15876" max="15876" width="5.26953125" style="49" bestFit="1" customWidth="1"/>
    <col min="15877" max="15877" width="2.26953125" style="49" customWidth="1"/>
    <col min="15878" max="15878" width="10.36328125" style="49" customWidth="1"/>
    <col min="15879" max="15879" width="3.6328125" style="49" customWidth="1"/>
    <col min="15880" max="16128" width="9" style="49"/>
    <col min="16129" max="16129" width="4.90625" style="49" customWidth="1"/>
    <col min="16130" max="16130" width="2.453125" style="49" bestFit="1" customWidth="1"/>
    <col min="16131" max="16131" width="65" style="49" bestFit="1" customWidth="1"/>
    <col min="16132" max="16132" width="5.26953125" style="49" bestFit="1" customWidth="1"/>
    <col min="16133" max="16133" width="2.26953125" style="49" customWidth="1"/>
    <col min="16134" max="16134" width="10.36328125" style="49" customWidth="1"/>
    <col min="16135" max="16135" width="3.6328125" style="49" customWidth="1"/>
    <col min="16136" max="16384" width="9" style="49"/>
  </cols>
  <sheetData>
    <row r="1" spans="2:6" x14ac:dyDescent="0.2">
      <c r="F1" s="48" t="s">
        <v>177</v>
      </c>
    </row>
    <row r="4" spans="2:6" ht="16.5" x14ac:dyDescent="0.2">
      <c r="C4" s="105" t="s">
        <v>82</v>
      </c>
      <c r="D4" s="105"/>
      <c r="E4" s="105"/>
      <c r="F4" s="105"/>
    </row>
    <row r="5" spans="2:6" ht="16.5" x14ac:dyDescent="0.2">
      <c r="C5" s="50"/>
    </row>
    <row r="6" spans="2:6" ht="16.5" x14ac:dyDescent="0.2">
      <c r="C6" s="105" t="s">
        <v>178</v>
      </c>
      <c r="D6" s="105"/>
      <c r="E6" s="105"/>
      <c r="F6" s="105"/>
    </row>
    <row r="8" spans="2:6" ht="25.5" customHeight="1" x14ac:dyDescent="0.2">
      <c r="B8" s="51"/>
      <c r="C8" s="52"/>
      <c r="D8" s="52"/>
      <c r="E8" s="52"/>
      <c r="F8" s="53" t="s">
        <v>83</v>
      </c>
    </row>
    <row r="9" spans="2:6" ht="27.75" customHeight="1" x14ac:dyDescent="0.2">
      <c r="B9" s="54" t="s">
        <v>84</v>
      </c>
      <c r="C9" s="55" t="s">
        <v>85</v>
      </c>
      <c r="D9" s="55" t="s">
        <v>86</v>
      </c>
      <c r="E9" s="55"/>
      <c r="F9" s="56" t="s">
        <v>87</v>
      </c>
    </row>
    <row r="10" spans="2:6" ht="27.75" customHeight="1" x14ac:dyDescent="0.2">
      <c r="B10" s="54" t="s">
        <v>88</v>
      </c>
      <c r="C10" s="55" t="s">
        <v>89</v>
      </c>
      <c r="D10" s="55"/>
      <c r="E10" s="55"/>
      <c r="F10" s="57"/>
    </row>
    <row r="11" spans="2:6" ht="27.75" customHeight="1" x14ac:dyDescent="0.2">
      <c r="B11" s="54"/>
      <c r="C11" s="55" t="s">
        <v>90</v>
      </c>
      <c r="D11" s="55" t="s">
        <v>86</v>
      </c>
      <c r="E11" s="55"/>
      <c r="F11" s="56" t="s">
        <v>91</v>
      </c>
    </row>
    <row r="12" spans="2:6" ht="27.75" customHeight="1" x14ac:dyDescent="0.2">
      <c r="B12" s="54"/>
      <c r="C12" s="55" t="s">
        <v>92</v>
      </c>
      <c r="D12" s="55" t="s">
        <v>86</v>
      </c>
      <c r="E12" s="55"/>
      <c r="F12" s="56" t="s">
        <v>93</v>
      </c>
    </row>
    <row r="13" spans="2:6" ht="27.75" customHeight="1" x14ac:dyDescent="0.2">
      <c r="B13" s="54" t="s">
        <v>84</v>
      </c>
      <c r="C13" s="55" t="s">
        <v>94</v>
      </c>
      <c r="D13" s="55"/>
      <c r="E13" s="55"/>
      <c r="F13" s="56"/>
    </row>
    <row r="14" spans="2:6" ht="27.75" customHeight="1" x14ac:dyDescent="0.2">
      <c r="B14" s="54"/>
      <c r="C14" s="55" t="s">
        <v>90</v>
      </c>
      <c r="D14" s="55" t="s">
        <v>86</v>
      </c>
      <c r="E14" s="55"/>
      <c r="F14" s="56" t="s">
        <v>95</v>
      </c>
    </row>
    <row r="15" spans="2:6" ht="27.75" customHeight="1" x14ac:dyDescent="0.2">
      <c r="B15" s="54"/>
      <c r="C15" s="55" t="s">
        <v>92</v>
      </c>
      <c r="D15" s="55" t="s">
        <v>86</v>
      </c>
      <c r="E15" s="55"/>
      <c r="F15" s="56" t="s">
        <v>96</v>
      </c>
    </row>
    <row r="16" spans="2:6" ht="27.75" customHeight="1" x14ac:dyDescent="0.2">
      <c r="B16" s="54" t="s">
        <v>84</v>
      </c>
      <c r="C16" s="55" t="s">
        <v>97</v>
      </c>
      <c r="D16" s="55" t="s">
        <v>86</v>
      </c>
      <c r="E16" s="55"/>
      <c r="F16" s="56" t="s">
        <v>98</v>
      </c>
    </row>
    <row r="17" spans="1:6" ht="27.75" customHeight="1" x14ac:dyDescent="0.2">
      <c r="B17" s="54" t="s">
        <v>88</v>
      </c>
      <c r="C17" s="55" t="s">
        <v>179</v>
      </c>
      <c r="D17" s="55" t="s">
        <v>86</v>
      </c>
      <c r="E17" s="55"/>
      <c r="F17" s="56" t="s">
        <v>99</v>
      </c>
    </row>
    <row r="18" spans="1:6" ht="20.25" customHeight="1" x14ac:dyDescent="0.2">
      <c r="B18" s="58"/>
      <c r="C18" s="59"/>
      <c r="D18" s="59"/>
      <c r="E18" s="59"/>
      <c r="F18" s="60"/>
    </row>
    <row r="19" spans="1:6" ht="20.25" customHeight="1" x14ac:dyDescent="0.2">
      <c r="B19" s="54"/>
      <c r="C19" s="55"/>
      <c r="D19" s="55"/>
      <c r="E19" s="55"/>
      <c r="F19" s="56"/>
    </row>
    <row r="20" spans="1:6" ht="27.75" customHeight="1" x14ac:dyDescent="0.2">
      <c r="B20" s="54" t="s">
        <v>88</v>
      </c>
      <c r="C20" s="55" t="s">
        <v>100</v>
      </c>
      <c r="D20" s="55" t="s">
        <v>101</v>
      </c>
      <c r="E20" s="55"/>
      <c r="F20" s="56" t="s">
        <v>102</v>
      </c>
    </row>
    <row r="21" spans="1:6" ht="27.75" customHeight="1" x14ac:dyDescent="0.2">
      <c r="B21" s="54" t="s">
        <v>84</v>
      </c>
      <c r="C21" s="55" t="s">
        <v>103</v>
      </c>
      <c r="D21" s="55" t="s">
        <v>101</v>
      </c>
      <c r="E21" s="55"/>
      <c r="F21" s="56" t="s">
        <v>108</v>
      </c>
    </row>
    <row r="22" spans="1:6" ht="27.75" customHeight="1" x14ac:dyDescent="0.2">
      <c r="B22" s="54"/>
      <c r="C22" s="55"/>
      <c r="D22" s="55"/>
      <c r="E22" s="55"/>
      <c r="F22" s="56"/>
    </row>
    <row r="23" spans="1:6" ht="27.75" customHeight="1" x14ac:dyDescent="0.2">
      <c r="B23" s="61"/>
      <c r="C23" s="62"/>
      <c r="D23" s="62"/>
      <c r="E23" s="62"/>
      <c r="F23" s="63"/>
    </row>
    <row r="24" spans="1:6" ht="27.75" customHeight="1" x14ac:dyDescent="0.2">
      <c r="A24" s="64"/>
      <c r="B24" s="65"/>
      <c r="C24" s="55"/>
      <c r="D24" s="55"/>
      <c r="E24" s="55"/>
      <c r="F24" s="66"/>
    </row>
    <row r="25" spans="1:6" ht="14.25" customHeight="1" x14ac:dyDescent="0.2">
      <c r="A25" s="64"/>
      <c r="B25" s="64"/>
      <c r="D25" s="55"/>
      <c r="E25" s="55"/>
      <c r="F25" s="66"/>
    </row>
    <row r="26" spans="1:6" ht="24" customHeight="1" x14ac:dyDescent="0.2">
      <c r="B26" s="67"/>
    </row>
    <row r="27" spans="1:6" ht="20.25" customHeight="1" x14ac:dyDescent="0.2">
      <c r="B27" s="67"/>
      <c r="C27" s="47" t="s">
        <v>180</v>
      </c>
    </row>
    <row r="28" spans="1:6" ht="20.25" customHeight="1" x14ac:dyDescent="0.2">
      <c r="C28" s="47" t="s">
        <v>104</v>
      </c>
    </row>
    <row r="29" spans="1:6" ht="20.25" customHeight="1" x14ac:dyDescent="0.2">
      <c r="C29" s="68" t="s">
        <v>105</v>
      </c>
    </row>
    <row r="30" spans="1:6" ht="20.25" customHeight="1" x14ac:dyDescent="0.2">
      <c r="C30" s="68" t="s">
        <v>106</v>
      </c>
    </row>
    <row r="31" spans="1:6" ht="20.25" customHeight="1" x14ac:dyDescent="0.2">
      <c r="C31" s="68"/>
    </row>
    <row r="32" spans="1:6" ht="24" customHeight="1" x14ac:dyDescent="0.2">
      <c r="F32" s="67" t="s">
        <v>107</v>
      </c>
    </row>
    <row r="33" ht="24" customHeight="1" x14ac:dyDescent="0.2"/>
  </sheetData>
  <mergeCells count="2">
    <mergeCell ref="C4:F4"/>
    <mergeCell ref="C6:F6"/>
  </mergeCells>
  <phoneticPr fontId="2"/>
  <printOptions horizontalCentered="1"/>
  <pageMargins left="0" right="0" top="0.98425196850393704" bottom="0" header="0" footer="0"/>
  <pageSetup paperSize="9" scale="10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
  <sheetViews>
    <sheetView view="pageBreakPreview" zoomScale="90" zoomScaleNormal="100" zoomScaleSheetLayoutView="90" workbookViewId="0">
      <selection activeCell="F1" sqref="F1"/>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63</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5" t="s">
        <v>3</v>
      </c>
      <c r="E4" s="117" t="s">
        <v>4</v>
      </c>
      <c r="F4" s="31"/>
      <c r="G4" s="121" t="s">
        <v>6</v>
      </c>
    </row>
    <row r="5" spans="1:7" ht="12.75" customHeight="1" x14ac:dyDescent="0.2">
      <c r="B5" s="112"/>
      <c r="C5" s="114"/>
      <c r="D5" s="116"/>
      <c r="E5" s="118"/>
      <c r="F5" s="38" t="s">
        <v>5</v>
      </c>
      <c r="G5" s="122"/>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112" t="s">
        <v>16</v>
      </c>
      <c r="C62" s="126"/>
      <c r="D62" s="122"/>
      <c r="E62" s="29"/>
      <c r="F62" s="21"/>
      <c r="G62" s="109"/>
    </row>
    <row r="63" spans="2:7" ht="12.75" customHeight="1" x14ac:dyDescent="0.2">
      <c r="B63" s="123" t="s">
        <v>15</v>
      </c>
      <c r="C63" s="124"/>
      <c r="D63" s="125"/>
      <c r="E63" s="30"/>
      <c r="F63" s="32"/>
      <c r="G63" s="110"/>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119" t="s">
        <v>12</v>
      </c>
      <c r="C68" s="119"/>
      <c r="D68" s="119"/>
      <c r="E68" s="14"/>
      <c r="F68" s="120" t="s">
        <v>13</v>
      </c>
      <c r="G68" s="120"/>
      <c r="H68" s="15"/>
    </row>
    <row r="69" spans="1:8" ht="7.5" customHeight="1" x14ac:dyDescent="0.2">
      <c r="A69" s="9"/>
      <c r="B69" s="16"/>
      <c r="C69" s="10"/>
      <c r="D69" s="10"/>
      <c r="E69" s="10"/>
      <c r="F69" s="10"/>
      <c r="G69" s="16"/>
      <c r="H69" s="11"/>
    </row>
    <row r="70" spans="1:8" ht="12.75" customHeight="1" x14ac:dyDescent="0.2">
      <c r="A70" s="108">
        <v>4</v>
      </c>
      <c r="B70" s="108"/>
      <c r="C70" s="108"/>
      <c r="D70" s="108"/>
      <c r="E70" s="108"/>
      <c r="F70" s="108"/>
      <c r="G70" s="108"/>
      <c r="H70" s="108"/>
    </row>
  </sheetData>
  <mergeCells count="13">
    <mergeCell ref="B2:D2"/>
    <mergeCell ref="E2:G2"/>
    <mergeCell ref="A70:H70"/>
    <mergeCell ref="G62:G63"/>
    <mergeCell ref="B4:B5"/>
    <mergeCell ref="C4:C5"/>
    <mergeCell ref="D4:D5"/>
    <mergeCell ref="E4:E5"/>
    <mergeCell ref="B68:D68"/>
    <mergeCell ref="F68:G68"/>
    <mergeCell ref="G4:G5"/>
    <mergeCell ref="B63:D63"/>
    <mergeCell ref="B62:D62"/>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view="pageBreakPreview" topLeftCell="A49" zoomScale="90" zoomScaleNormal="100" zoomScaleSheetLayoutView="90" workbookViewId="0">
      <selection activeCell="D72" sqref="D72"/>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64</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5" t="s">
        <v>3</v>
      </c>
      <c r="E4" s="117" t="s">
        <v>4</v>
      </c>
      <c r="F4" s="31"/>
      <c r="G4" s="121" t="s">
        <v>6</v>
      </c>
    </row>
    <row r="5" spans="1:7" ht="12.75" customHeight="1" x14ac:dyDescent="0.2">
      <c r="B5" s="112"/>
      <c r="C5" s="114"/>
      <c r="D5" s="116"/>
      <c r="E5" s="118"/>
      <c r="F5" s="38" t="s">
        <v>5</v>
      </c>
      <c r="G5" s="122"/>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112" t="s">
        <v>16</v>
      </c>
      <c r="C62" s="126"/>
      <c r="D62" s="122"/>
      <c r="E62" s="29"/>
      <c r="F62" s="21"/>
      <c r="G62" s="109"/>
    </row>
    <row r="63" spans="2:7" ht="12.75" customHeight="1" x14ac:dyDescent="0.2">
      <c r="B63" s="123" t="s">
        <v>15</v>
      </c>
      <c r="C63" s="124"/>
      <c r="D63" s="125"/>
      <c r="E63" s="30"/>
      <c r="F63" s="32"/>
      <c r="G63" s="110"/>
    </row>
    <row r="64" spans="2:7" ht="12.75" customHeight="1" x14ac:dyDescent="0.2">
      <c r="B64" s="1" t="s">
        <v>14</v>
      </c>
    </row>
    <row r="66" spans="1:9" ht="7.5" customHeight="1" x14ac:dyDescent="0.2">
      <c r="A66" s="5"/>
      <c r="B66" s="6"/>
      <c r="C66" s="7"/>
      <c r="D66" s="7"/>
      <c r="E66" s="7"/>
      <c r="F66" s="7"/>
      <c r="G66" s="6"/>
      <c r="H66" s="8"/>
    </row>
    <row r="67" spans="1:9" ht="12.75" customHeight="1" x14ac:dyDescent="0.2">
      <c r="A67" s="12"/>
      <c r="B67" s="19" t="s">
        <v>11</v>
      </c>
      <c r="C67" s="14"/>
      <c r="D67" s="14"/>
      <c r="E67" s="14"/>
      <c r="F67" s="14"/>
      <c r="G67" s="13"/>
      <c r="H67" s="15"/>
    </row>
    <row r="68" spans="1:9" ht="12.75" customHeight="1" x14ac:dyDescent="0.2">
      <c r="A68" s="12"/>
      <c r="B68" s="119" t="s">
        <v>12</v>
      </c>
      <c r="C68" s="119"/>
      <c r="D68" s="119"/>
      <c r="E68" s="14"/>
      <c r="F68" s="120" t="s">
        <v>13</v>
      </c>
      <c r="G68" s="120"/>
      <c r="H68" s="15"/>
    </row>
    <row r="69" spans="1:9" ht="7.5" customHeight="1" x14ac:dyDescent="0.2">
      <c r="A69" s="9"/>
      <c r="B69" s="16"/>
      <c r="C69" s="10"/>
      <c r="D69" s="10"/>
      <c r="E69" s="10"/>
      <c r="F69" s="10"/>
      <c r="G69" s="16"/>
      <c r="H69" s="11"/>
    </row>
    <row r="70" spans="1:9" ht="12.75" customHeight="1" x14ac:dyDescent="0.2">
      <c r="A70" s="108">
        <v>5</v>
      </c>
      <c r="B70" s="108"/>
      <c r="C70" s="108"/>
      <c r="D70" s="108"/>
      <c r="E70" s="108"/>
      <c r="F70" s="108"/>
      <c r="G70" s="108"/>
      <c r="H70" s="108"/>
      <c r="I70" s="101"/>
    </row>
  </sheetData>
  <mergeCells count="13">
    <mergeCell ref="A70:H70"/>
    <mergeCell ref="B2:D2"/>
    <mergeCell ref="E2:G2"/>
    <mergeCell ref="B4:B5"/>
    <mergeCell ref="C4:C5"/>
    <mergeCell ref="D4:D5"/>
    <mergeCell ref="E4:E5"/>
    <mergeCell ref="G4:G5"/>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52"/>
  <sheetViews>
    <sheetView tabSelected="1" view="pageBreakPreview" topLeftCell="A25" zoomScaleNormal="100" zoomScaleSheetLayoutView="100" workbookViewId="0">
      <selection activeCell="G35" sqref="G35"/>
    </sheetView>
  </sheetViews>
  <sheetFormatPr defaultRowHeight="16.5" x14ac:dyDescent="0.2"/>
  <cols>
    <col min="1" max="1" width="1.36328125" style="47" customWidth="1"/>
    <col min="2" max="2" width="4.453125" style="47" customWidth="1"/>
    <col min="3" max="3" width="3.36328125" style="67" bestFit="1" customWidth="1"/>
    <col min="4" max="4" width="111.08984375" style="47" customWidth="1"/>
    <col min="5" max="5" width="11.6328125" style="69" bestFit="1" customWidth="1"/>
    <col min="6" max="6" width="11.453125" style="47" customWidth="1"/>
    <col min="7" max="256" width="9" style="47"/>
    <col min="257" max="257" width="1.36328125" style="47" customWidth="1"/>
    <col min="258" max="258" width="4.453125" style="47" customWidth="1"/>
    <col min="259" max="259" width="3.36328125" style="47" bestFit="1" customWidth="1"/>
    <col min="260" max="260" width="106.6328125" style="47" customWidth="1"/>
    <col min="261" max="261" width="11.6328125" style="47" bestFit="1" customWidth="1"/>
    <col min="262" max="512" width="9" style="47"/>
    <col min="513" max="513" width="1.36328125" style="47" customWidth="1"/>
    <col min="514" max="514" width="4.453125" style="47" customWidth="1"/>
    <col min="515" max="515" width="3.36328125" style="47" bestFit="1" customWidth="1"/>
    <col min="516" max="516" width="106.6328125" style="47" customWidth="1"/>
    <col min="517" max="517" width="11.6328125" style="47" bestFit="1" customWidth="1"/>
    <col min="518" max="768" width="9" style="47"/>
    <col min="769" max="769" width="1.36328125" style="47" customWidth="1"/>
    <col min="770" max="770" width="4.453125" style="47" customWidth="1"/>
    <col min="771" max="771" width="3.36328125" style="47" bestFit="1" customWidth="1"/>
    <col min="772" max="772" width="106.6328125" style="47" customWidth="1"/>
    <col min="773" max="773" width="11.6328125" style="47" bestFit="1" customWidth="1"/>
    <col min="774" max="1024" width="9" style="47"/>
    <col min="1025" max="1025" width="1.36328125" style="47" customWidth="1"/>
    <col min="1026" max="1026" width="4.453125" style="47" customWidth="1"/>
    <col min="1027" max="1027" width="3.36328125" style="47" bestFit="1" customWidth="1"/>
    <col min="1028" max="1028" width="106.6328125" style="47" customWidth="1"/>
    <col min="1029" max="1029" width="11.6328125" style="47" bestFit="1" customWidth="1"/>
    <col min="1030" max="1280" width="9" style="47"/>
    <col min="1281" max="1281" width="1.36328125" style="47" customWidth="1"/>
    <col min="1282" max="1282" width="4.453125" style="47" customWidth="1"/>
    <col min="1283" max="1283" width="3.36328125" style="47" bestFit="1" customWidth="1"/>
    <col min="1284" max="1284" width="106.6328125" style="47" customWidth="1"/>
    <col min="1285" max="1285" width="11.6328125" style="47" bestFit="1" customWidth="1"/>
    <col min="1286" max="1536" width="9" style="47"/>
    <col min="1537" max="1537" width="1.36328125" style="47" customWidth="1"/>
    <col min="1538" max="1538" width="4.453125" style="47" customWidth="1"/>
    <col min="1539" max="1539" width="3.36328125" style="47" bestFit="1" customWidth="1"/>
    <col min="1540" max="1540" width="106.6328125" style="47" customWidth="1"/>
    <col min="1541" max="1541" width="11.6328125" style="47" bestFit="1" customWidth="1"/>
    <col min="1542" max="1792" width="9" style="47"/>
    <col min="1793" max="1793" width="1.36328125" style="47" customWidth="1"/>
    <col min="1794" max="1794" width="4.453125" style="47" customWidth="1"/>
    <col min="1795" max="1795" width="3.36328125" style="47" bestFit="1" customWidth="1"/>
    <col min="1796" max="1796" width="106.6328125" style="47" customWidth="1"/>
    <col min="1797" max="1797" width="11.6328125" style="47" bestFit="1" customWidth="1"/>
    <col min="1798" max="2048" width="9" style="47"/>
    <col min="2049" max="2049" width="1.36328125" style="47" customWidth="1"/>
    <col min="2050" max="2050" width="4.453125" style="47" customWidth="1"/>
    <col min="2051" max="2051" width="3.36328125" style="47" bestFit="1" customWidth="1"/>
    <col min="2052" max="2052" width="106.6328125" style="47" customWidth="1"/>
    <col min="2053" max="2053" width="11.6328125" style="47" bestFit="1" customWidth="1"/>
    <col min="2054" max="2304" width="9" style="47"/>
    <col min="2305" max="2305" width="1.36328125" style="47" customWidth="1"/>
    <col min="2306" max="2306" width="4.453125" style="47" customWidth="1"/>
    <col min="2307" max="2307" width="3.36328125" style="47" bestFit="1" customWidth="1"/>
    <col min="2308" max="2308" width="106.6328125" style="47" customWidth="1"/>
    <col min="2309" max="2309" width="11.6328125" style="47" bestFit="1" customWidth="1"/>
    <col min="2310" max="2560" width="9" style="47"/>
    <col min="2561" max="2561" width="1.36328125" style="47" customWidth="1"/>
    <col min="2562" max="2562" width="4.453125" style="47" customWidth="1"/>
    <col min="2563" max="2563" width="3.36328125" style="47" bestFit="1" customWidth="1"/>
    <col min="2564" max="2564" width="106.6328125" style="47" customWidth="1"/>
    <col min="2565" max="2565" width="11.6328125" style="47" bestFit="1" customWidth="1"/>
    <col min="2566" max="2816" width="9" style="47"/>
    <col min="2817" max="2817" width="1.36328125" style="47" customWidth="1"/>
    <col min="2818" max="2818" width="4.453125" style="47" customWidth="1"/>
    <col min="2819" max="2819" width="3.36328125" style="47" bestFit="1" customWidth="1"/>
    <col min="2820" max="2820" width="106.6328125" style="47" customWidth="1"/>
    <col min="2821" max="2821" width="11.6328125" style="47" bestFit="1" customWidth="1"/>
    <col min="2822" max="3072" width="9" style="47"/>
    <col min="3073" max="3073" width="1.36328125" style="47" customWidth="1"/>
    <col min="3074" max="3074" width="4.453125" style="47" customWidth="1"/>
    <col min="3075" max="3075" width="3.36328125" style="47" bestFit="1" customWidth="1"/>
    <col min="3076" max="3076" width="106.6328125" style="47" customWidth="1"/>
    <col min="3077" max="3077" width="11.6328125" style="47" bestFit="1" customWidth="1"/>
    <col min="3078" max="3328" width="9" style="47"/>
    <col min="3329" max="3329" width="1.36328125" style="47" customWidth="1"/>
    <col min="3330" max="3330" width="4.453125" style="47" customWidth="1"/>
    <col min="3331" max="3331" width="3.36328125" style="47" bestFit="1" customWidth="1"/>
    <col min="3332" max="3332" width="106.6328125" style="47" customWidth="1"/>
    <col min="3333" max="3333" width="11.6328125" style="47" bestFit="1" customWidth="1"/>
    <col min="3334" max="3584" width="9" style="47"/>
    <col min="3585" max="3585" width="1.36328125" style="47" customWidth="1"/>
    <col min="3586" max="3586" width="4.453125" style="47" customWidth="1"/>
    <col min="3587" max="3587" width="3.36328125" style="47" bestFit="1" customWidth="1"/>
    <col min="3588" max="3588" width="106.6328125" style="47" customWidth="1"/>
    <col min="3589" max="3589" width="11.6328125" style="47" bestFit="1" customWidth="1"/>
    <col min="3590" max="3840" width="9" style="47"/>
    <col min="3841" max="3841" width="1.36328125" style="47" customWidth="1"/>
    <col min="3842" max="3842" width="4.453125" style="47" customWidth="1"/>
    <col min="3843" max="3843" width="3.36328125" style="47" bestFit="1" customWidth="1"/>
    <col min="3844" max="3844" width="106.6328125" style="47" customWidth="1"/>
    <col min="3845" max="3845" width="11.6328125" style="47" bestFit="1" customWidth="1"/>
    <col min="3846" max="4096" width="9" style="47"/>
    <col min="4097" max="4097" width="1.36328125" style="47" customWidth="1"/>
    <col min="4098" max="4098" width="4.453125" style="47" customWidth="1"/>
    <col min="4099" max="4099" width="3.36328125" style="47" bestFit="1" customWidth="1"/>
    <col min="4100" max="4100" width="106.6328125" style="47" customWidth="1"/>
    <col min="4101" max="4101" width="11.6328125" style="47" bestFit="1" customWidth="1"/>
    <col min="4102" max="4352" width="9" style="47"/>
    <col min="4353" max="4353" width="1.36328125" style="47" customWidth="1"/>
    <col min="4354" max="4354" width="4.453125" style="47" customWidth="1"/>
    <col min="4355" max="4355" width="3.36328125" style="47" bestFit="1" customWidth="1"/>
    <col min="4356" max="4356" width="106.6328125" style="47" customWidth="1"/>
    <col min="4357" max="4357" width="11.6328125" style="47" bestFit="1" customWidth="1"/>
    <col min="4358" max="4608" width="9" style="47"/>
    <col min="4609" max="4609" width="1.36328125" style="47" customWidth="1"/>
    <col min="4610" max="4610" width="4.453125" style="47" customWidth="1"/>
    <col min="4611" max="4611" width="3.36328125" style="47" bestFit="1" customWidth="1"/>
    <col min="4612" max="4612" width="106.6328125" style="47" customWidth="1"/>
    <col min="4613" max="4613" width="11.6328125" style="47" bestFit="1" customWidth="1"/>
    <col min="4614" max="4864" width="9" style="47"/>
    <col min="4865" max="4865" width="1.36328125" style="47" customWidth="1"/>
    <col min="4866" max="4866" width="4.453125" style="47" customWidth="1"/>
    <col min="4867" max="4867" width="3.36328125" style="47" bestFit="1" customWidth="1"/>
    <col min="4868" max="4868" width="106.6328125" style="47" customWidth="1"/>
    <col min="4869" max="4869" width="11.6328125" style="47" bestFit="1" customWidth="1"/>
    <col min="4870" max="5120" width="9" style="47"/>
    <col min="5121" max="5121" width="1.36328125" style="47" customWidth="1"/>
    <col min="5122" max="5122" width="4.453125" style="47" customWidth="1"/>
    <col min="5123" max="5123" width="3.36328125" style="47" bestFit="1" customWidth="1"/>
    <col min="5124" max="5124" width="106.6328125" style="47" customWidth="1"/>
    <col min="5125" max="5125" width="11.6328125" style="47" bestFit="1" customWidth="1"/>
    <col min="5126" max="5376" width="9" style="47"/>
    <col min="5377" max="5377" width="1.36328125" style="47" customWidth="1"/>
    <col min="5378" max="5378" width="4.453125" style="47" customWidth="1"/>
    <col min="5379" max="5379" width="3.36328125" style="47" bestFit="1" customWidth="1"/>
    <col min="5380" max="5380" width="106.6328125" style="47" customWidth="1"/>
    <col min="5381" max="5381" width="11.6328125" style="47" bestFit="1" customWidth="1"/>
    <col min="5382" max="5632" width="9" style="47"/>
    <col min="5633" max="5633" width="1.36328125" style="47" customWidth="1"/>
    <col min="5634" max="5634" width="4.453125" style="47" customWidth="1"/>
    <col min="5635" max="5635" width="3.36328125" style="47" bestFit="1" customWidth="1"/>
    <col min="5636" max="5636" width="106.6328125" style="47" customWidth="1"/>
    <col min="5637" max="5637" width="11.6328125" style="47" bestFit="1" customWidth="1"/>
    <col min="5638" max="5888" width="9" style="47"/>
    <col min="5889" max="5889" width="1.36328125" style="47" customWidth="1"/>
    <col min="5890" max="5890" width="4.453125" style="47" customWidth="1"/>
    <col min="5891" max="5891" width="3.36328125" style="47" bestFit="1" customWidth="1"/>
    <col min="5892" max="5892" width="106.6328125" style="47" customWidth="1"/>
    <col min="5893" max="5893" width="11.6328125" style="47" bestFit="1" customWidth="1"/>
    <col min="5894" max="6144" width="9" style="47"/>
    <col min="6145" max="6145" width="1.36328125" style="47" customWidth="1"/>
    <col min="6146" max="6146" width="4.453125" style="47" customWidth="1"/>
    <col min="6147" max="6147" width="3.36328125" style="47" bestFit="1" customWidth="1"/>
    <col min="6148" max="6148" width="106.6328125" style="47" customWidth="1"/>
    <col min="6149" max="6149" width="11.6328125" style="47" bestFit="1" customWidth="1"/>
    <col min="6150" max="6400" width="9" style="47"/>
    <col min="6401" max="6401" width="1.36328125" style="47" customWidth="1"/>
    <col min="6402" max="6402" width="4.453125" style="47" customWidth="1"/>
    <col min="6403" max="6403" width="3.36328125" style="47" bestFit="1" customWidth="1"/>
    <col min="6404" max="6404" width="106.6328125" style="47" customWidth="1"/>
    <col min="6405" max="6405" width="11.6328125" style="47" bestFit="1" customWidth="1"/>
    <col min="6406" max="6656" width="9" style="47"/>
    <col min="6657" max="6657" width="1.36328125" style="47" customWidth="1"/>
    <col min="6658" max="6658" width="4.453125" style="47" customWidth="1"/>
    <col min="6659" max="6659" width="3.36328125" style="47" bestFit="1" customWidth="1"/>
    <col min="6660" max="6660" width="106.6328125" style="47" customWidth="1"/>
    <col min="6661" max="6661" width="11.6328125" style="47" bestFit="1" customWidth="1"/>
    <col min="6662" max="6912" width="9" style="47"/>
    <col min="6913" max="6913" width="1.36328125" style="47" customWidth="1"/>
    <col min="6914" max="6914" width="4.453125" style="47" customWidth="1"/>
    <col min="6915" max="6915" width="3.36328125" style="47" bestFit="1" customWidth="1"/>
    <col min="6916" max="6916" width="106.6328125" style="47" customWidth="1"/>
    <col min="6917" max="6917" width="11.6328125" style="47" bestFit="1" customWidth="1"/>
    <col min="6918" max="7168" width="9" style="47"/>
    <col min="7169" max="7169" width="1.36328125" style="47" customWidth="1"/>
    <col min="7170" max="7170" width="4.453125" style="47" customWidth="1"/>
    <col min="7171" max="7171" width="3.36328125" style="47" bestFit="1" customWidth="1"/>
    <col min="7172" max="7172" width="106.6328125" style="47" customWidth="1"/>
    <col min="7173" max="7173" width="11.6328125" style="47" bestFit="1" customWidth="1"/>
    <col min="7174" max="7424" width="9" style="47"/>
    <col min="7425" max="7425" width="1.36328125" style="47" customWidth="1"/>
    <col min="7426" max="7426" width="4.453125" style="47" customWidth="1"/>
    <col min="7427" max="7427" width="3.36328125" style="47" bestFit="1" customWidth="1"/>
    <col min="7428" max="7428" width="106.6328125" style="47" customWidth="1"/>
    <col min="7429" max="7429" width="11.6328125" style="47" bestFit="1" customWidth="1"/>
    <col min="7430" max="7680" width="9" style="47"/>
    <col min="7681" max="7681" width="1.36328125" style="47" customWidth="1"/>
    <col min="7682" max="7682" width="4.453125" style="47" customWidth="1"/>
    <col min="7683" max="7683" width="3.36328125" style="47" bestFit="1" customWidth="1"/>
    <col min="7684" max="7684" width="106.6328125" style="47" customWidth="1"/>
    <col min="7685" max="7685" width="11.6328125" style="47" bestFit="1" customWidth="1"/>
    <col min="7686" max="7936" width="9" style="47"/>
    <col min="7937" max="7937" width="1.36328125" style="47" customWidth="1"/>
    <col min="7938" max="7938" width="4.453125" style="47" customWidth="1"/>
    <col min="7939" max="7939" width="3.36328125" style="47" bestFit="1" customWidth="1"/>
    <col min="7940" max="7940" width="106.6328125" style="47" customWidth="1"/>
    <col min="7941" max="7941" width="11.6328125" style="47" bestFit="1" customWidth="1"/>
    <col min="7942" max="8192" width="9" style="47"/>
    <col min="8193" max="8193" width="1.36328125" style="47" customWidth="1"/>
    <col min="8194" max="8194" width="4.453125" style="47" customWidth="1"/>
    <col min="8195" max="8195" width="3.36328125" style="47" bestFit="1" customWidth="1"/>
    <col min="8196" max="8196" width="106.6328125" style="47" customWidth="1"/>
    <col min="8197" max="8197" width="11.6328125" style="47" bestFit="1" customWidth="1"/>
    <col min="8198" max="8448" width="9" style="47"/>
    <col min="8449" max="8449" width="1.36328125" style="47" customWidth="1"/>
    <col min="8450" max="8450" width="4.453125" style="47" customWidth="1"/>
    <col min="8451" max="8451" width="3.36328125" style="47" bestFit="1" customWidth="1"/>
    <col min="8452" max="8452" width="106.6328125" style="47" customWidth="1"/>
    <col min="8453" max="8453" width="11.6328125" style="47" bestFit="1" customWidth="1"/>
    <col min="8454" max="8704" width="9" style="47"/>
    <col min="8705" max="8705" width="1.36328125" style="47" customWidth="1"/>
    <col min="8706" max="8706" width="4.453125" style="47" customWidth="1"/>
    <col min="8707" max="8707" width="3.36328125" style="47" bestFit="1" customWidth="1"/>
    <col min="8708" max="8708" width="106.6328125" style="47" customWidth="1"/>
    <col min="8709" max="8709" width="11.6328125" style="47" bestFit="1" customWidth="1"/>
    <col min="8710" max="8960" width="9" style="47"/>
    <col min="8961" max="8961" width="1.36328125" style="47" customWidth="1"/>
    <col min="8962" max="8962" width="4.453125" style="47" customWidth="1"/>
    <col min="8963" max="8963" width="3.36328125" style="47" bestFit="1" customWidth="1"/>
    <col min="8964" max="8964" width="106.6328125" style="47" customWidth="1"/>
    <col min="8965" max="8965" width="11.6328125" style="47" bestFit="1" customWidth="1"/>
    <col min="8966" max="9216" width="9" style="47"/>
    <col min="9217" max="9217" width="1.36328125" style="47" customWidth="1"/>
    <col min="9218" max="9218" width="4.453125" style="47" customWidth="1"/>
    <col min="9219" max="9219" width="3.36328125" style="47" bestFit="1" customWidth="1"/>
    <col min="9220" max="9220" width="106.6328125" style="47" customWidth="1"/>
    <col min="9221" max="9221" width="11.6328125" style="47" bestFit="1" customWidth="1"/>
    <col min="9222" max="9472" width="9" style="47"/>
    <col min="9473" max="9473" width="1.36328125" style="47" customWidth="1"/>
    <col min="9474" max="9474" width="4.453125" style="47" customWidth="1"/>
    <col min="9475" max="9475" width="3.36328125" style="47" bestFit="1" customWidth="1"/>
    <col min="9476" max="9476" width="106.6328125" style="47" customWidth="1"/>
    <col min="9477" max="9477" width="11.6328125" style="47" bestFit="1" customWidth="1"/>
    <col min="9478" max="9728" width="9" style="47"/>
    <col min="9729" max="9729" width="1.36328125" style="47" customWidth="1"/>
    <col min="9730" max="9730" width="4.453125" style="47" customWidth="1"/>
    <col min="9731" max="9731" width="3.36328125" style="47" bestFit="1" customWidth="1"/>
    <col min="9732" max="9732" width="106.6328125" style="47" customWidth="1"/>
    <col min="9733" max="9733" width="11.6328125" style="47" bestFit="1" customWidth="1"/>
    <col min="9734" max="9984" width="9" style="47"/>
    <col min="9985" max="9985" width="1.36328125" style="47" customWidth="1"/>
    <col min="9986" max="9986" width="4.453125" style="47" customWidth="1"/>
    <col min="9987" max="9987" width="3.36328125" style="47" bestFit="1" customWidth="1"/>
    <col min="9988" max="9988" width="106.6328125" style="47" customWidth="1"/>
    <col min="9989" max="9989" width="11.6328125" style="47" bestFit="1" customWidth="1"/>
    <col min="9990" max="10240" width="9" style="47"/>
    <col min="10241" max="10241" width="1.36328125" style="47" customWidth="1"/>
    <col min="10242" max="10242" width="4.453125" style="47" customWidth="1"/>
    <col min="10243" max="10243" width="3.36328125" style="47" bestFit="1" customWidth="1"/>
    <col min="10244" max="10244" width="106.6328125" style="47" customWidth="1"/>
    <col min="10245" max="10245" width="11.6328125" style="47" bestFit="1" customWidth="1"/>
    <col min="10246" max="10496" width="9" style="47"/>
    <col min="10497" max="10497" width="1.36328125" style="47" customWidth="1"/>
    <col min="10498" max="10498" width="4.453125" style="47" customWidth="1"/>
    <col min="10499" max="10499" width="3.36328125" style="47" bestFit="1" customWidth="1"/>
    <col min="10500" max="10500" width="106.6328125" style="47" customWidth="1"/>
    <col min="10501" max="10501" width="11.6328125" style="47" bestFit="1" customWidth="1"/>
    <col min="10502" max="10752" width="9" style="47"/>
    <col min="10753" max="10753" width="1.36328125" style="47" customWidth="1"/>
    <col min="10754" max="10754" width="4.453125" style="47" customWidth="1"/>
    <col min="10755" max="10755" width="3.36328125" style="47" bestFit="1" customWidth="1"/>
    <col min="10756" max="10756" width="106.6328125" style="47" customWidth="1"/>
    <col min="10757" max="10757" width="11.6328125" style="47" bestFit="1" customWidth="1"/>
    <col min="10758" max="11008" width="9" style="47"/>
    <col min="11009" max="11009" width="1.36328125" style="47" customWidth="1"/>
    <col min="11010" max="11010" width="4.453125" style="47" customWidth="1"/>
    <col min="11011" max="11011" width="3.36328125" style="47" bestFit="1" customWidth="1"/>
    <col min="11012" max="11012" width="106.6328125" style="47" customWidth="1"/>
    <col min="11013" max="11013" width="11.6328125" style="47" bestFit="1" customWidth="1"/>
    <col min="11014" max="11264" width="9" style="47"/>
    <col min="11265" max="11265" width="1.36328125" style="47" customWidth="1"/>
    <col min="11266" max="11266" width="4.453125" style="47" customWidth="1"/>
    <col min="11267" max="11267" width="3.36328125" style="47" bestFit="1" customWidth="1"/>
    <col min="11268" max="11268" width="106.6328125" style="47" customWidth="1"/>
    <col min="11269" max="11269" width="11.6328125" style="47" bestFit="1" customWidth="1"/>
    <col min="11270" max="11520" width="9" style="47"/>
    <col min="11521" max="11521" width="1.36328125" style="47" customWidth="1"/>
    <col min="11522" max="11522" width="4.453125" style="47" customWidth="1"/>
    <col min="11523" max="11523" width="3.36328125" style="47" bestFit="1" customWidth="1"/>
    <col min="11524" max="11524" width="106.6328125" style="47" customWidth="1"/>
    <col min="11525" max="11525" width="11.6328125" style="47" bestFit="1" customWidth="1"/>
    <col min="11526" max="11776" width="9" style="47"/>
    <col min="11777" max="11777" width="1.36328125" style="47" customWidth="1"/>
    <col min="11778" max="11778" width="4.453125" style="47" customWidth="1"/>
    <col min="11779" max="11779" width="3.36328125" style="47" bestFit="1" customWidth="1"/>
    <col min="11780" max="11780" width="106.6328125" style="47" customWidth="1"/>
    <col min="11781" max="11781" width="11.6328125" style="47" bestFit="1" customWidth="1"/>
    <col min="11782" max="12032" width="9" style="47"/>
    <col min="12033" max="12033" width="1.36328125" style="47" customWidth="1"/>
    <col min="12034" max="12034" width="4.453125" style="47" customWidth="1"/>
    <col min="12035" max="12035" width="3.36328125" style="47" bestFit="1" customWidth="1"/>
    <col min="12036" max="12036" width="106.6328125" style="47" customWidth="1"/>
    <col min="12037" max="12037" width="11.6328125" style="47" bestFit="1" customWidth="1"/>
    <col min="12038" max="12288" width="9" style="47"/>
    <col min="12289" max="12289" width="1.36328125" style="47" customWidth="1"/>
    <col min="12290" max="12290" width="4.453125" style="47" customWidth="1"/>
    <col min="12291" max="12291" width="3.36328125" style="47" bestFit="1" customWidth="1"/>
    <col min="12292" max="12292" width="106.6328125" style="47" customWidth="1"/>
    <col min="12293" max="12293" width="11.6328125" style="47" bestFit="1" customWidth="1"/>
    <col min="12294" max="12544" width="9" style="47"/>
    <col min="12545" max="12545" width="1.36328125" style="47" customWidth="1"/>
    <col min="12546" max="12546" width="4.453125" style="47" customWidth="1"/>
    <col min="12547" max="12547" width="3.36328125" style="47" bestFit="1" customWidth="1"/>
    <col min="12548" max="12548" width="106.6328125" style="47" customWidth="1"/>
    <col min="12549" max="12549" width="11.6328125" style="47" bestFit="1" customWidth="1"/>
    <col min="12550" max="12800" width="9" style="47"/>
    <col min="12801" max="12801" width="1.36328125" style="47" customWidth="1"/>
    <col min="12802" max="12802" width="4.453125" style="47" customWidth="1"/>
    <col min="12803" max="12803" width="3.36328125" style="47" bestFit="1" customWidth="1"/>
    <col min="12804" max="12804" width="106.6328125" style="47" customWidth="1"/>
    <col min="12805" max="12805" width="11.6328125" style="47" bestFit="1" customWidth="1"/>
    <col min="12806" max="13056" width="9" style="47"/>
    <col min="13057" max="13057" width="1.36328125" style="47" customWidth="1"/>
    <col min="13058" max="13058" width="4.453125" style="47" customWidth="1"/>
    <col min="13059" max="13059" width="3.36328125" style="47" bestFit="1" customWidth="1"/>
    <col min="13060" max="13060" width="106.6328125" style="47" customWidth="1"/>
    <col min="13061" max="13061" width="11.6328125" style="47" bestFit="1" customWidth="1"/>
    <col min="13062" max="13312" width="9" style="47"/>
    <col min="13313" max="13313" width="1.36328125" style="47" customWidth="1"/>
    <col min="13314" max="13314" width="4.453125" style="47" customWidth="1"/>
    <col min="13315" max="13315" width="3.36328125" style="47" bestFit="1" customWidth="1"/>
    <col min="13316" max="13316" width="106.6328125" style="47" customWidth="1"/>
    <col min="13317" max="13317" width="11.6328125" style="47" bestFit="1" customWidth="1"/>
    <col min="13318" max="13568" width="9" style="47"/>
    <col min="13569" max="13569" width="1.36328125" style="47" customWidth="1"/>
    <col min="13570" max="13570" width="4.453125" style="47" customWidth="1"/>
    <col min="13571" max="13571" width="3.36328125" style="47" bestFit="1" customWidth="1"/>
    <col min="13572" max="13572" width="106.6328125" style="47" customWidth="1"/>
    <col min="13573" max="13573" width="11.6328125" style="47" bestFit="1" customWidth="1"/>
    <col min="13574" max="13824" width="9" style="47"/>
    <col min="13825" max="13825" width="1.36328125" style="47" customWidth="1"/>
    <col min="13826" max="13826" width="4.453125" style="47" customWidth="1"/>
    <col min="13827" max="13827" width="3.36328125" style="47" bestFit="1" customWidth="1"/>
    <col min="13828" max="13828" width="106.6328125" style="47" customWidth="1"/>
    <col min="13829" max="13829" width="11.6328125" style="47" bestFit="1" customWidth="1"/>
    <col min="13830" max="14080" width="9" style="47"/>
    <col min="14081" max="14081" width="1.36328125" style="47" customWidth="1"/>
    <col min="14082" max="14082" width="4.453125" style="47" customWidth="1"/>
    <col min="14083" max="14083" width="3.36328125" style="47" bestFit="1" customWidth="1"/>
    <col min="14084" max="14084" width="106.6328125" style="47" customWidth="1"/>
    <col min="14085" max="14085" width="11.6328125" style="47" bestFit="1" customWidth="1"/>
    <col min="14086" max="14336" width="9" style="47"/>
    <col min="14337" max="14337" width="1.36328125" style="47" customWidth="1"/>
    <col min="14338" max="14338" width="4.453125" style="47" customWidth="1"/>
    <col min="14339" max="14339" width="3.36328125" style="47" bestFit="1" customWidth="1"/>
    <col min="14340" max="14340" width="106.6328125" style="47" customWidth="1"/>
    <col min="14341" max="14341" width="11.6328125" style="47" bestFit="1" customWidth="1"/>
    <col min="14342" max="14592" width="9" style="47"/>
    <col min="14593" max="14593" width="1.36328125" style="47" customWidth="1"/>
    <col min="14594" max="14594" width="4.453125" style="47" customWidth="1"/>
    <col min="14595" max="14595" width="3.36328125" style="47" bestFit="1" customWidth="1"/>
    <col min="14596" max="14596" width="106.6328125" style="47" customWidth="1"/>
    <col min="14597" max="14597" width="11.6328125" style="47" bestFit="1" customWidth="1"/>
    <col min="14598" max="14848" width="9" style="47"/>
    <col min="14849" max="14849" width="1.36328125" style="47" customWidth="1"/>
    <col min="14850" max="14850" width="4.453125" style="47" customWidth="1"/>
    <col min="14851" max="14851" width="3.36328125" style="47" bestFit="1" customWidth="1"/>
    <col min="14852" max="14852" width="106.6328125" style="47" customWidth="1"/>
    <col min="14853" max="14853" width="11.6328125" style="47" bestFit="1" customWidth="1"/>
    <col min="14854" max="15104" width="9" style="47"/>
    <col min="15105" max="15105" width="1.36328125" style="47" customWidth="1"/>
    <col min="15106" max="15106" width="4.453125" style="47" customWidth="1"/>
    <col min="15107" max="15107" width="3.36328125" style="47" bestFit="1" customWidth="1"/>
    <col min="15108" max="15108" width="106.6328125" style="47" customWidth="1"/>
    <col min="15109" max="15109" width="11.6328125" style="47" bestFit="1" customWidth="1"/>
    <col min="15110" max="15360" width="9" style="47"/>
    <col min="15361" max="15361" width="1.36328125" style="47" customWidth="1"/>
    <col min="15362" max="15362" width="4.453125" style="47" customWidth="1"/>
    <col min="15363" max="15363" width="3.36328125" style="47" bestFit="1" customWidth="1"/>
    <col min="15364" max="15364" width="106.6328125" style="47" customWidth="1"/>
    <col min="15365" max="15365" width="11.6328125" style="47" bestFit="1" customWidth="1"/>
    <col min="15366" max="15616" width="9" style="47"/>
    <col min="15617" max="15617" width="1.36328125" style="47" customWidth="1"/>
    <col min="15618" max="15618" width="4.453125" style="47" customWidth="1"/>
    <col min="15619" max="15619" width="3.36328125" style="47" bestFit="1" customWidth="1"/>
    <col min="15620" max="15620" width="106.6328125" style="47" customWidth="1"/>
    <col min="15621" max="15621" width="11.6328125" style="47" bestFit="1" customWidth="1"/>
    <col min="15622" max="15872" width="9" style="47"/>
    <col min="15873" max="15873" width="1.36328125" style="47" customWidth="1"/>
    <col min="15874" max="15874" width="4.453125" style="47" customWidth="1"/>
    <col min="15875" max="15875" width="3.36328125" style="47" bestFit="1" customWidth="1"/>
    <col min="15876" max="15876" width="106.6328125" style="47" customWidth="1"/>
    <col min="15877" max="15877" width="11.6328125" style="47" bestFit="1" customWidth="1"/>
    <col min="15878" max="16128" width="9" style="47"/>
    <col min="16129" max="16129" width="1.36328125" style="47" customWidth="1"/>
    <col min="16130" max="16130" width="4.453125" style="47" customWidth="1"/>
    <col min="16131" max="16131" width="3.36328125" style="47" bestFit="1" customWidth="1"/>
    <col min="16132" max="16132" width="106.6328125" style="47" customWidth="1"/>
    <col min="16133" max="16133" width="11.6328125" style="47" bestFit="1" customWidth="1"/>
    <col min="16134" max="16384" width="9" style="47"/>
  </cols>
  <sheetData>
    <row r="1" spans="2:6" ht="9" customHeight="1" x14ac:dyDescent="0.2">
      <c r="F1" s="103"/>
    </row>
    <row r="2" spans="2:6" ht="36" customHeight="1" x14ac:dyDescent="0.2">
      <c r="B2" s="70" t="s">
        <v>109</v>
      </c>
      <c r="C2" s="71"/>
    </row>
    <row r="3" spans="2:6" ht="7.5" customHeight="1" x14ac:dyDescent="0.2"/>
    <row r="4" spans="2:6" ht="25.5" customHeight="1" x14ac:dyDescent="0.2">
      <c r="B4" s="50" t="s">
        <v>110</v>
      </c>
    </row>
    <row r="5" spans="2:6" ht="24.75" customHeight="1" x14ac:dyDescent="0.2">
      <c r="C5" s="127" t="s">
        <v>111</v>
      </c>
      <c r="D5" s="128"/>
      <c r="E5" s="72" t="s">
        <v>112</v>
      </c>
      <c r="F5" s="72" t="s">
        <v>113</v>
      </c>
    </row>
    <row r="6" spans="2:6" ht="24.75" customHeight="1" x14ac:dyDescent="0.2">
      <c r="C6" s="73" t="s">
        <v>114</v>
      </c>
      <c r="D6" s="74" t="s">
        <v>115</v>
      </c>
      <c r="E6" s="75"/>
      <c r="F6" s="75"/>
    </row>
    <row r="7" spans="2:6" ht="21" customHeight="1" x14ac:dyDescent="0.2">
      <c r="C7" s="54"/>
      <c r="D7" s="76" t="s">
        <v>116</v>
      </c>
      <c r="E7" s="77"/>
      <c r="F7" s="77"/>
    </row>
    <row r="8" spans="2:6" ht="24.75" customHeight="1" x14ac:dyDescent="0.2">
      <c r="C8" s="54"/>
      <c r="D8" s="78" t="s">
        <v>117</v>
      </c>
      <c r="E8" s="77"/>
      <c r="F8" s="77"/>
    </row>
    <row r="9" spans="2:6" ht="24.75" customHeight="1" x14ac:dyDescent="0.2">
      <c r="C9" s="58"/>
      <c r="D9" s="79" t="s">
        <v>118</v>
      </c>
      <c r="E9" s="80"/>
      <c r="F9" s="80"/>
    </row>
    <row r="10" spans="2:6" ht="24.75" customHeight="1" x14ac:dyDescent="0.2">
      <c r="C10" s="58" t="s">
        <v>119</v>
      </c>
      <c r="D10" s="79" t="s">
        <v>120</v>
      </c>
      <c r="E10" s="75"/>
      <c r="F10" s="75"/>
    </row>
    <row r="11" spans="2:6" ht="24.75" customHeight="1" x14ac:dyDescent="0.2">
      <c r="C11" s="54" t="s">
        <v>121</v>
      </c>
      <c r="D11" s="81" t="s">
        <v>122</v>
      </c>
      <c r="E11" s="75"/>
      <c r="F11" s="75"/>
    </row>
    <row r="12" spans="2:6" ht="24.75" customHeight="1" x14ac:dyDescent="0.2">
      <c r="C12" s="54"/>
      <c r="D12" s="81" t="s">
        <v>123</v>
      </c>
      <c r="E12" s="77"/>
      <c r="F12" s="77"/>
    </row>
    <row r="13" spans="2:6" ht="24.75" customHeight="1" x14ac:dyDescent="0.2">
      <c r="C13" s="82" t="s">
        <v>124</v>
      </c>
      <c r="D13" s="83" t="s">
        <v>125</v>
      </c>
      <c r="E13" s="75"/>
      <c r="F13" s="75"/>
    </row>
    <row r="14" spans="2:6" ht="24.75" customHeight="1" x14ac:dyDescent="0.2">
      <c r="C14" s="82" t="s">
        <v>126</v>
      </c>
      <c r="D14" s="83" t="s">
        <v>127</v>
      </c>
      <c r="E14" s="75"/>
      <c r="F14" s="75"/>
    </row>
    <row r="15" spans="2:6" ht="24.75" customHeight="1" x14ac:dyDescent="0.2">
      <c r="C15" s="54" t="s">
        <v>128</v>
      </c>
      <c r="D15" s="81" t="s">
        <v>129</v>
      </c>
      <c r="E15" s="75"/>
      <c r="F15" s="75"/>
    </row>
    <row r="16" spans="2:6" ht="24.75" customHeight="1" x14ac:dyDescent="0.2">
      <c r="C16" s="54"/>
      <c r="D16" s="81" t="s">
        <v>130</v>
      </c>
      <c r="E16" s="77"/>
      <c r="F16" s="77"/>
    </row>
    <row r="17" spans="2:6" ht="24.75" customHeight="1" x14ac:dyDescent="0.2">
      <c r="C17" s="54"/>
      <c r="D17" s="81" t="s">
        <v>131</v>
      </c>
      <c r="E17" s="77"/>
      <c r="F17" s="77"/>
    </row>
    <row r="18" spans="2:6" ht="24.75" customHeight="1" x14ac:dyDescent="0.2">
      <c r="C18" s="58"/>
      <c r="D18" s="79" t="s">
        <v>132</v>
      </c>
      <c r="E18" s="80"/>
      <c r="F18" s="80"/>
    </row>
    <row r="19" spans="2:6" ht="24.75" customHeight="1" x14ac:dyDescent="0.2">
      <c r="C19" s="54" t="s">
        <v>133</v>
      </c>
      <c r="D19" s="84" t="s">
        <v>134</v>
      </c>
      <c r="E19" s="75"/>
      <c r="F19" s="75"/>
    </row>
    <row r="20" spans="2:6" ht="24.75" customHeight="1" x14ac:dyDescent="0.2">
      <c r="C20" s="54"/>
      <c r="D20" s="85" t="s">
        <v>135</v>
      </c>
      <c r="E20" s="77"/>
      <c r="F20" s="77"/>
    </row>
    <row r="21" spans="2:6" ht="24.75" customHeight="1" x14ac:dyDescent="0.2">
      <c r="C21" s="54"/>
      <c r="D21" s="85" t="s">
        <v>136</v>
      </c>
      <c r="E21" s="77"/>
      <c r="F21" s="77"/>
    </row>
    <row r="22" spans="2:6" ht="24.75" customHeight="1" x14ac:dyDescent="0.2">
      <c r="C22" s="54"/>
      <c r="D22" s="85" t="s">
        <v>137</v>
      </c>
      <c r="E22" s="77"/>
      <c r="F22" s="77"/>
    </row>
    <row r="23" spans="2:6" ht="24.75" customHeight="1" x14ac:dyDescent="0.2">
      <c r="C23" s="54"/>
      <c r="D23" s="85" t="s">
        <v>138</v>
      </c>
      <c r="E23" s="77"/>
      <c r="F23" s="77"/>
    </row>
    <row r="24" spans="2:6" ht="24.75" customHeight="1" x14ac:dyDescent="0.2">
      <c r="C24" s="61"/>
      <c r="D24" s="86" t="s">
        <v>139</v>
      </c>
      <c r="E24" s="87"/>
      <c r="F24" s="87"/>
    </row>
    <row r="25" spans="2:6" ht="12" customHeight="1" x14ac:dyDescent="0.2">
      <c r="C25" s="65"/>
      <c r="D25" s="55"/>
      <c r="E25" s="88"/>
    </row>
    <row r="26" spans="2:6" ht="23.25" customHeight="1" x14ac:dyDescent="0.2">
      <c r="B26" s="50" t="s">
        <v>140</v>
      </c>
    </row>
    <row r="27" spans="2:6" ht="22.5" customHeight="1" x14ac:dyDescent="0.2">
      <c r="C27" s="89" t="s">
        <v>141</v>
      </c>
    </row>
    <row r="28" spans="2:6" ht="8.25" customHeight="1" x14ac:dyDescent="0.2">
      <c r="B28" s="50"/>
    </row>
    <row r="29" spans="2:6" ht="24" customHeight="1" x14ac:dyDescent="0.2">
      <c r="B29" s="50"/>
      <c r="C29" s="90" t="s">
        <v>114</v>
      </c>
      <c r="D29" s="52" t="s">
        <v>142</v>
      </c>
      <c r="E29" s="104"/>
      <c r="F29" s="104"/>
    </row>
    <row r="30" spans="2:6" ht="24" customHeight="1" x14ac:dyDescent="0.2">
      <c r="B30" s="50"/>
      <c r="C30" s="82" t="s">
        <v>119</v>
      </c>
      <c r="D30" s="91" t="s">
        <v>143</v>
      </c>
      <c r="E30" s="75"/>
      <c r="F30" s="75"/>
    </row>
    <row r="31" spans="2:6" ht="24" customHeight="1" x14ac:dyDescent="0.2">
      <c r="B31" s="50"/>
      <c r="C31" s="82" t="s">
        <v>144</v>
      </c>
      <c r="D31" s="91" t="s">
        <v>145</v>
      </c>
      <c r="E31" s="75"/>
      <c r="F31" s="75"/>
    </row>
    <row r="32" spans="2:6" ht="24" customHeight="1" x14ac:dyDescent="0.2">
      <c r="B32" s="50"/>
      <c r="C32" s="82" t="s">
        <v>124</v>
      </c>
      <c r="D32" s="91" t="s">
        <v>146</v>
      </c>
      <c r="E32" s="75"/>
      <c r="F32" s="75"/>
    </row>
    <row r="33" spans="2:6" ht="24" customHeight="1" x14ac:dyDescent="0.2">
      <c r="B33" s="50"/>
      <c r="C33" s="82" t="s">
        <v>147</v>
      </c>
      <c r="D33" s="92" t="s">
        <v>182</v>
      </c>
      <c r="E33" s="75"/>
      <c r="F33" s="75"/>
    </row>
    <row r="34" spans="2:6" ht="24" customHeight="1" x14ac:dyDescent="0.2">
      <c r="B34" s="50"/>
      <c r="C34" s="82" t="s">
        <v>128</v>
      </c>
      <c r="D34" s="91" t="s">
        <v>175</v>
      </c>
      <c r="E34" s="75"/>
      <c r="F34" s="75"/>
    </row>
    <row r="35" spans="2:6" ht="24" customHeight="1" x14ac:dyDescent="0.2">
      <c r="C35" s="73" t="s">
        <v>148</v>
      </c>
      <c r="D35" s="93" t="s">
        <v>149</v>
      </c>
      <c r="E35" s="75"/>
      <c r="F35" s="75"/>
    </row>
    <row r="36" spans="2:6" ht="24" customHeight="1" x14ac:dyDescent="0.2">
      <c r="C36" s="54"/>
      <c r="D36" s="55" t="s">
        <v>150</v>
      </c>
      <c r="E36" s="77"/>
      <c r="F36" s="77"/>
    </row>
    <row r="37" spans="2:6" ht="24" customHeight="1" x14ac:dyDescent="0.2">
      <c r="C37" s="54"/>
      <c r="D37" s="55" t="s">
        <v>151</v>
      </c>
      <c r="E37" s="77"/>
      <c r="F37" s="77"/>
    </row>
    <row r="38" spans="2:6" ht="24" customHeight="1" x14ac:dyDescent="0.2">
      <c r="C38" s="54"/>
      <c r="D38" s="55" t="s">
        <v>152</v>
      </c>
      <c r="E38" s="77"/>
      <c r="F38" s="77"/>
    </row>
    <row r="39" spans="2:6" ht="24" customHeight="1" x14ac:dyDescent="0.2">
      <c r="C39" s="54"/>
      <c r="D39" s="55" t="s">
        <v>153</v>
      </c>
      <c r="E39" s="77"/>
      <c r="F39" s="77"/>
    </row>
    <row r="40" spans="2:6" ht="24" customHeight="1" x14ac:dyDescent="0.2">
      <c r="C40" s="58"/>
      <c r="D40" s="59" t="s">
        <v>154</v>
      </c>
      <c r="E40" s="80"/>
      <c r="F40" s="80"/>
    </row>
    <row r="41" spans="2:6" ht="24" customHeight="1" x14ac:dyDescent="0.2">
      <c r="C41" s="54" t="s">
        <v>155</v>
      </c>
      <c r="D41" s="55" t="s">
        <v>156</v>
      </c>
      <c r="E41" s="75"/>
      <c r="F41" s="75"/>
    </row>
    <row r="42" spans="2:6" ht="24" customHeight="1" x14ac:dyDescent="0.2">
      <c r="C42" s="54"/>
      <c r="D42" s="55" t="s">
        <v>157</v>
      </c>
      <c r="E42" s="77"/>
      <c r="F42" s="77"/>
    </row>
    <row r="43" spans="2:6" ht="24" customHeight="1" x14ac:dyDescent="0.2">
      <c r="C43" s="54"/>
      <c r="D43" s="94" t="s">
        <v>158</v>
      </c>
      <c r="E43" s="77"/>
      <c r="F43" s="77"/>
    </row>
    <row r="44" spans="2:6" ht="24" customHeight="1" x14ac:dyDescent="0.2">
      <c r="C44" s="61"/>
      <c r="D44" s="62" t="s">
        <v>159</v>
      </c>
      <c r="E44" s="87"/>
      <c r="F44" s="87"/>
    </row>
    <row r="45" spans="2:6" ht="5.25" customHeight="1" x14ac:dyDescent="0.2">
      <c r="C45" s="65"/>
      <c r="D45" s="55"/>
      <c r="E45" s="88"/>
    </row>
    <row r="46" spans="2:6" ht="19.5" customHeight="1" x14ac:dyDescent="0.2">
      <c r="D46" s="47" t="s">
        <v>160</v>
      </c>
    </row>
    <row r="47" spans="2:6" ht="19.5" customHeight="1" x14ac:dyDescent="0.2">
      <c r="D47" s="47" t="s">
        <v>161</v>
      </c>
    </row>
    <row r="48" spans="2:6" ht="19.5" customHeight="1" x14ac:dyDescent="0.2">
      <c r="D48" s="47" t="s">
        <v>162</v>
      </c>
    </row>
    <row r="49" spans="3:5" ht="12.75" customHeight="1" x14ac:dyDescent="0.2"/>
    <row r="50" spans="3:5" ht="27" customHeight="1" x14ac:dyDescent="0.2">
      <c r="C50" s="90"/>
      <c r="D50" s="52" t="s">
        <v>163</v>
      </c>
      <c r="E50" s="95"/>
    </row>
    <row r="51" spans="3:5" s="99" customFormat="1" ht="23.25" customHeight="1" x14ac:dyDescent="0.2">
      <c r="C51" s="96"/>
      <c r="D51" s="97" t="s">
        <v>181</v>
      </c>
      <c r="E51" s="98"/>
    </row>
    <row r="52" spans="3:5" ht="6.75" customHeight="1" x14ac:dyDescent="0.2">
      <c r="C52" s="61"/>
      <c r="D52" s="62"/>
      <c r="E52" s="100"/>
    </row>
  </sheetData>
  <mergeCells count="1">
    <mergeCell ref="C5:D5"/>
  </mergeCells>
  <phoneticPr fontId="2"/>
  <printOptions horizontalCentered="1" verticalCentered="1"/>
  <pageMargins left="0.2" right="0" top="0" bottom="0" header="0" footer="0"/>
  <pageSetup paperSize="9" scale="71" orientation="portrait" horizontalDpi="300" verticalDpi="300" r:id="rId1"/>
  <headerFooter alignWithMargins="0">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0"/>
  <sheetViews>
    <sheetView view="pageBreakPreview" topLeftCell="A13" zoomScaleNormal="100" zoomScaleSheetLayoutView="100" workbookViewId="0">
      <selection activeCell="F64" sqref="F64"/>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0</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3" t="s">
        <v>3</v>
      </c>
      <c r="E4" s="117" t="s">
        <v>4</v>
      </c>
      <c r="F4" s="31"/>
      <c r="G4" s="109" t="s">
        <v>6</v>
      </c>
    </row>
    <row r="5" spans="1:7" ht="12.75" customHeight="1" x14ac:dyDescent="0.2">
      <c r="B5" s="112"/>
      <c r="C5" s="114"/>
      <c r="D5" s="114"/>
      <c r="E5" s="118"/>
      <c r="F5" s="38" t="s">
        <v>5</v>
      </c>
      <c r="G5" s="122"/>
    </row>
    <row r="6" spans="1:7" ht="17.25" customHeight="1" x14ac:dyDescent="0.2">
      <c r="B6" s="44" t="s">
        <v>166</v>
      </c>
      <c r="C6" s="45"/>
      <c r="D6" s="17"/>
      <c r="E6" s="36"/>
      <c r="F6" s="34"/>
      <c r="G6" s="37"/>
    </row>
    <row r="7" spans="1:7" ht="17.25" customHeight="1" x14ac:dyDescent="0.2">
      <c r="B7" s="41" t="s">
        <v>17</v>
      </c>
      <c r="C7" s="24">
        <v>10</v>
      </c>
      <c r="D7" s="40">
        <v>10000</v>
      </c>
      <c r="E7" s="28">
        <v>100000</v>
      </c>
      <c r="F7" s="24">
        <v>100000</v>
      </c>
      <c r="G7" s="26" t="s">
        <v>172</v>
      </c>
    </row>
    <row r="8" spans="1:7" ht="17.25" customHeight="1" x14ac:dyDescent="0.2">
      <c r="B8" s="41" t="s">
        <v>37</v>
      </c>
      <c r="C8" s="24">
        <v>10</v>
      </c>
      <c r="D8" s="40">
        <v>1000</v>
      </c>
      <c r="E8" s="28">
        <v>10000</v>
      </c>
      <c r="F8" s="24">
        <v>10000</v>
      </c>
      <c r="G8" s="26" t="s">
        <v>173</v>
      </c>
    </row>
    <row r="9" spans="1:7" ht="17.25" customHeight="1" x14ac:dyDescent="0.2">
      <c r="B9" s="41" t="s">
        <v>18</v>
      </c>
      <c r="C9" s="24">
        <v>5</v>
      </c>
      <c r="D9" s="40">
        <v>8000</v>
      </c>
      <c r="E9" s="28">
        <v>40000</v>
      </c>
      <c r="F9" s="24">
        <v>40000</v>
      </c>
      <c r="G9" s="26" t="s">
        <v>19</v>
      </c>
    </row>
    <row r="10" spans="1:7" ht="17.25" customHeight="1" x14ac:dyDescent="0.2">
      <c r="B10" s="41" t="s">
        <v>20</v>
      </c>
      <c r="C10" s="24"/>
      <c r="D10" s="40"/>
      <c r="E10" s="28">
        <v>15000</v>
      </c>
      <c r="F10" s="24">
        <v>15000</v>
      </c>
      <c r="G10" s="26"/>
    </row>
    <row r="11" spans="1:7" ht="17.25" customHeight="1" x14ac:dyDescent="0.2">
      <c r="B11" s="129" t="s">
        <v>21</v>
      </c>
      <c r="C11" s="130"/>
      <c r="D11" s="131"/>
      <c r="E11" s="28">
        <f>SUM(E7:E10)</f>
        <v>165000</v>
      </c>
      <c r="F11" s="24">
        <f>SUM(F7:F10)</f>
        <v>165000</v>
      </c>
      <c r="G11" s="26"/>
    </row>
    <row r="12" spans="1:7" ht="17.25" customHeight="1" x14ac:dyDescent="0.2">
      <c r="B12" s="41"/>
      <c r="C12" s="24"/>
      <c r="D12" s="40"/>
      <c r="E12" s="28"/>
      <c r="F12" s="24"/>
      <c r="G12" s="26"/>
    </row>
    <row r="13" spans="1:7" ht="17.25" customHeight="1" x14ac:dyDescent="0.2">
      <c r="B13" s="42" t="s">
        <v>167</v>
      </c>
      <c r="C13" s="24"/>
      <c r="D13" s="40"/>
      <c r="E13" s="28"/>
      <c r="F13" s="24"/>
      <c r="G13" s="39"/>
    </row>
    <row r="14" spans="1:7" ht="17.25" customHeight="1" x14ac:dyDescent="0.2">
      <c r="B14" s="41" t="s">
        <v>38</v>
      </c>
      <c r="C14" s="24">
        <v>33000</v>
      </c>
      <c r="D14" s="40">
        <v>1</v>
      </c>
      <c r="E14" s="28">
        <v>33000</v>
      </c>
      <c r="F14" s="24">
        <v>33000</v>
      </c>
      <c r="G14" s="26" t="s">
        <v>165</v>
      </c>
    </row>
    <row r="15" spans="1:7" ht="17.25" customHeight="1" x14ac:dyDescent="0.2">
      <c r="B15" s="41" t="s">
        <v>22</v>
      </c>
      <c r="C15" s="24">
        <v>55000</v>
      </c>
      <c r="D15" s="40">
        <v>1</v>
      </c>
      <c r="E15" s="28">
        <v>55000</v>
      </c>
      <c r="F15" s="24">
        <v>55000</v>
      </c>
      <c r="G15" s="26" t="s">
        <v>23</v>
      </c>
    </row>
    <row r="16" spans="1:7" ht="17.25" customHeight="1" x14ac:dyDescent="0.2">
      <c r="B16" s="41" t="s">
        <v>24</v>
      </c>
      <c r="C16" s="24">
        <v>1100</v>
      </c>
      <c r="D16" s="40">
        <v>10</v>
      </c>
      <c r="E16" s="28">
        <v>11000</v>
      </c>
      <c r="F16" s="24">
        <v>11000</v>
      </c>
      <c r="G16" s="26" t="s">
        <v>25</v>
      </c>
    </row>
    <row r="17" spans="2:7" ht="17.25" customHeight="1" x14ac:dyDescent="0.2">
      <c r="B17" s="41" t="s">
        <v>26</v>
      </c>
      <c r="C17" s="24">
        <v>22000</v>
      </c>
      <c r="D17" s="40">
        <v>1</v>
      </c>
      <c r="E17" s="28">
        <v>22000</v>
      </c>
      <c r="F17" s="24">
        <v>22000</v>
      </c>
      <c r="G17" s="26" t="s">
        <v>27</v>
      </c>
    </row>
    <row r="18" spans="2:7" ht="17.25" customHeight="1" x14ac:dyDescent="0.2">
      <c r="B18" s="41" t="s">
        <v>28</v>
      </c>
      <c r="C18" s="24">
        <v>22000</v>
      </c>
      <c r="D18" s="40">
        <v>1</v>
      </c>
      <c r="E18" s="28">
        <v>22000</v>
      </c>
      <c r="F18" s="24">
        <v>22000</v>
      </c>
      <c r="G18" s="26"/>
    </row>
    <row r="19" spans="2:7" ht="17.25" customHeight="1" x14ac:dyDescent="0.2">
      <c r="B19" s="41" t="s">
        <v>29</v>
      </c>
      <c r="C19" s="24">
        <v>55000</v>
      </c>
      <c r="D19" s="40">
        <v>2</v>
      </c>
      <c r="E19" s="28">
        <v>110000</v>
      </c>
      <c r="F19" s="24">
        <v>110000</v>
      </c>
      <c r="G19" s="26" t="s">
        <v>30</v>
      </c>
    </row>
    <row r="20" spans="2:7" ht="17.25" customHeight="1" x14ac:dyDescent="0.2">
      <c r="B20" s="129" t="s">
        <v>21</v>
      </c>
      <c r="C20" s="130"/>
      <c r="D20" s="131"/>
      <c r="E20" s="28">
        <f>SUM(E14:E19)</f>
        <v>253000</v>
      </c>
      <c r="F20" s="24">
        <f>SUM(F14:F19)</f>
        <v>253000</v>
      </c>
      <c r="G20" s="26"/>
    </row>
    <row r="21" spans="2:7" ht="17.25" customHeight="1" x14ac:dyDescent="0.2">
      <c r="B21" s="41"/>
      <c r="C21" s="24"/>
      <c r="D21" s="40"/>
      <c r="E21" s="28"/>
      <c r="F21" s="24"/>
      <c r="G21" s="26"/>
    </row>
    <row r="22" spans="2:7" ht="17.25" customHeight="1" x14ac:dyDescent="0.2">
      <c r="B22" s="42" t="s">
        <v>168</v>
      </c>
      <c r="C22" s="24"/>
      <c r="D22" s="40"/>
      <c r="E22" s="28"/>
      <c r="F22" s="24"/>
      <c r="G22" s="26"/>
    </row>
    <row r="23" spans="2:7" ht="17.25" customHeight="1" x14ac:dyDescent="0.2">
      <c r="B23" s="41" t="s">
        <v>66</v>
      </c>
      <c r="C23" s="24">
        <v>15000</v>
      </c>
      <c r="D23" s="40">
        <v>10</v>
      </c>
      <c r="E23" s="28">
        <v>150000</v>
      </c>
      <c r="F23" s="24">
        <v>100000</v>
      </c>
      <c r="G23" s="26"/>
    </row>
    <row r="24" spans="2:7" ht="17.25" customHeight="1" x14ac:dyDescent="0.2">
      <c r="B24" s="41" t="s">
        <v>31</v>
      </c>
      <c r="C24" s="24">
        <v>5000</v>
      </c>
      <c r="D24" s="40">
        <v>20</v>
      </c>
      <c r="E24" s="28">
        <v>100000</v>
      </c>
      <c r="F24" s="24">
        <v>100000</v>
      </c>
      <c r="G24" s="26" t="s">
        <v>32</v>
      </c>
    </row>
    <row r="25" spans="2:7" ht="17.25" customHeight="1" x14ac:dyDescent="0.2">
      <c r="B25" s="41" t="s">
        <v>33</v>
      </c>
      <c r="C25" s="24">
        <v>1000</v>
      </c>
      <c r="D25" s="40">
        <v>50</v>
      </c>
      <c r="E25" s="28">
        <v>50000</v>
      </c>
      <c r="F25" s="24">
        <v>50000</v>
      </c>
      <c r="G25" s="26"/>
    </row>
    <row r="26" spans="2:7" ht="17.25" customHeight="1" x14ac:dyDescent="0.2">
      <c r="B26" s="41" t="s">
        <v>34</v>
      </c>
      <c r="C26" s="24">
        <v>100</v>
      </c>
      <c r="D26" s="40">
        <v>200</v>
      </c>
      <c r="E26" s="28">
        <v>20000</v>
      </c>
      <c r="F26" s="24">
        <v>20000</v>
      </c>
      <c r="G26" s="26"/>
    </row>
    <row r="27" spans="2:7" ht="17.25" customHeight="1" x14ac:dyDescent="0.2">
      <c r="B27" s="129" t="s">
        <v>21</v>
      </c>
      <c r="C27" s="130"/>
      <c r="D27" s="131"/>
      <c r="E27" s="28">
        <f>SUM(E23:E26)</f>
        <v>320000</v>
      </c>
      <c r="F27" s="24">
        <f>SUM(F23:F26)</f>
        <v>270000</v>
      </c>
      <c r="G27" s="26"/>
    </row>
    <row r="28" spans="2:7" ht="17.25" customHeight="1" x14ac:dyDescent="0.2">
      <c r="B28" s="41"/>
      <c r="C28" s="24"/>
      <c r="D28" s="40"/>
      <c r="E28" s="28"/>
      <c r="F28" s="24"/>
      <c r="G28" s="26"/>
    </row>
    <row r="29" spans="2:7" ht="17.25" customHeight="1" x14ac:dyDescent="0.2">
      <c r="B29" s="42" t="s">
        <v>169</v>
      </c>
      <c r="C29" s="24"/>
      <c r="D29" s="40"/>
      <c r="E29" s="28"/>
      <c r="F29" s="24"/>
      <c r="G29" s="26"/>
    </row>
    <row r="30" spans="2:7" ht="17.25" customHeight="1" x14ac:dyDescent="0.2">
      <c r="B30" s="41" t="s">
        <v>39</v>
      </c>
      <c r="C30" s="24">
        <v>100</v>
      </c>
      <c r="D30" s="40">
        <v>300</v>
      </c>
      <c r="E30" s="28">
        <v>30000</v>
      </c>
      <c r="F30" s="24">
        <v>30000</v>
      </c>
      <c r="G30" s="26" t="s">
        <v>35</v>
      </c>
    </row>
    <row r="31" spans="2:7" ht="17.25" customHeight="1" x14ac:dyDescent="0.2">
      <c r="B31" s="41" t="s">
        <v>40</v>
      </c>
      <c r="C31" s="24">
        <v>150</v>
      </c>
      <c r="D31" s="40">
        <v>300</v>
      </c>
      <c r="E31" s="28">
        <v>45000</v>
      </c>
      <c r="F31" s="24">
        <v>45000</v>
      </c>
      <c r="G31" s="26"/>
    </row>
    <row r="32" spans="2:7" ht="17.25" customHeight="1" x14ac:dyDescent="0.2">
      <c r="B32" s="41" t="s">
        <v>36</v>
      </c>
      <c r="C32" s="24"/>
      <c r="D32" s="40"/>
      <c r="E32" s="28">
        <v>7500</v>
      </c>
      <c r="F32" s="24">
        <v>7500</v>
      </c>
      <c r="G32" s="26"/>
    </row>
    <row r="33" spans="2:7" ht="17.25" customHeight="1" x14ac:dyDescent="0.2">
      <c r="B33" s="129" t="s">
        <v>21</v>
      </c>
      <c r="C33" s="130"/>
      <c r="D33" s="131"/>
      <c r="E33" s="28">
        <f>SUM(E30:E32)</f>
        <v>82500</v>
      </c>
      <c r="F33" s="24">
        <f>SUM(F30:F32)</f>
        <v>82500</v>
      </c>
      <c r="G33" s="26"/>
    </row>
    <row r="34" spans="2:7" ht="17.25" customHeight="1" x14ac:dyDescent="0.2">
      <c r="B34" s="41"/>
      <c r="C34" s="24"/>
      <c r="D34" s="40"/>
      <c r="E34" s="28"/>
      <c r="F34" s="24"/>
      <c r="G34" s="26"/>
    </row>
    <row r="35" spans="2:7" ht="17.25" customHeight="1" x14ac:dyDescent="0.2">
      <c r="B35" s="42" t="s">
        <v>170</v>
      </c>
      <c r="C35" s="24"/>
      <c r="D35" s="40"/>
      <c r="E35" s="28"/>
      <c r="F35" s="24"/>
      <c r="G35" s="26"/>
    </row>
    <row r="36" spans="2:7" ht="17.25" customHeight="1" x14ac:dyDescent="0.2">
      <c r="B36" s="41" t="s">
        <v>49</v>
      </c>
      <c r="C36" s="24">
        <v>500000</v>
      </c>
      <c r="D36" s="40">
        <v>1</v>
      </c>
      <c r="E36" s="28">
        <v>500000</v>
      </c>
      <c r="F36" s="24">
        <v>500000</v>
      </c>
      <c r="G36" s="26" t="s">
        <v>56</v>
      </c>
    </row>
    <row r="37" spans="2:7" ht="17.25" customHeight="1" x14ac:dyDescent="0.2">
      <c r="B37" s="41" t="s">
        <v>41</v>
      </c>
      <c r="C37" s="24">
        <v>150000</v>
      </c>
      <c r="D37" s="40">
        <v>1</v>
      </c>
      <c r="E37" s="28">
        <v>150000</v>
      </c>
      <c r="F37" s="24">
        <v>150000</v>
      </c>
      <c r="G37" s="26" t="s">
        <v>57</v>
      </c>
    </row>
    <row r="38" spans="2:7" ht="17.25" customHeight="1" x14ac:dyDescent="0.2">
      <c r="B38" s="41" t="s">
        <v>36</v>
      </c>
      <c r="C38" s="24"/>
      <c r="D38" s="40"/>
      <c r="E38" s="28">
        <v>65000</v>
      </c>
      <c r="F38" s="24">
        <v>65000</v>
      </c>
      <c r="G38" s="26"/>
    </row>
    <row r="39" spans="2:7" ht="17.25" customHeight="1" x14ac:dyDescent="0.2">
      <c r="B39" s="129" t="s">
        <v>21</v>
      </c>
      <c r="C39" s="130"/>
      <c r="D39" s="131"/>
      <c r="E39" s="28">
        <f>SUM(E36:E38)</f>
        <v>715000</v>
      </c>
      <c r="F39" s="24">
        <f>SUM(F36:F38)</f>
        <v>715000</v>
      </c>
      <c r="G39" s="26"/>
    </row>
    <row r="40" spans="2:7" ht="17.25" customHeight="1" x14ac:dyDescent="0.2">
      <c r="B40" s="41"/>
      <c r="C40" s="24"/>
      <c r="D40" s="40"/>
      <c r="E40" s="28"/>
      <c r="F40" s="24"/>
      <c r="G40" s="26"/>
    </row>
    <row r="41" spans="2:7" ht="17.25" customHeight="1" x14ac:dyDescent="0.2">
      <c r="B41" s="43" t="s">
        <v>171</v>
      </c>
      <c r="C41" s="24"/>
      <c r="D41" s="40"/>
      <c r="E41" s="28"/>
      <c r="F41" s="24"/>
      <c r="G41" s="26"/>
    </row>
    <row r="42" spans="2:7" ht="17.25" customHeight="1" x14ac:dyDescent="0.2">
      <c r="B42" s="41" t="s">
        <v>42</v>
      </c>
      <c r="C42" s="24">
        <v>7000</v>
      </c>
      <c r="D42" s="40">
        <v>1</v>
      </c>
      <c r="E42" s="28">
        <v>7000</v>
      </c>
      <c r="F42" s="24">
        <v>7000</v>
      </c>
      <c r="G42" s="26" t="s">
        <v>65</v>
      </c>
    </row>
    <row r="43" spans="2:7" ht="17.25" customHeight="1" x14ac:dyDescent="0.2">
      <c r="B43" s="41" t="s">
        <v>50</v>
      </c>
      <c r="C43" s="24">
        <v>30</v>
      </c>
      <c r="D43" s="40">
        <v>30</v>
      </c>
      <c r="E43" s="28">
        <v>900</v>
      </c>
      <c r="F43" s="24">
        <v>900</v>
      </c>
      <c r="G43" s="26" t="s">
        <v>58</v>
      </c>
    </row>
    <row r="44" spans="2:7" ht="17.25" customHeight="1" x14ac:dyDescent="0.2">
      <c r="B44" s="41" t="s">
        <v>43</v>
      </c>
      <c r="C44" s="24">
        <v>3000</v>
      </c>
      <c r="D44" s="40">
        <v>1</v>
      </c>
      <c r="E44" s="28">
        <v>3000</v>
      </c>
      <c r="F44" s="24">
        <v>3000</v>
      </c>
      <c r="G44" s="26" t="s">
        <v>164</v>
      </c>
    </row>
    <row r="45" spans="2:7" ht="17.25" customHeight="1" x14ac:dyDescent="0.2">
      <c r="B45" s="41" t="s">
        <v>43</v>
      </c>
      <c r="C45" s="24">
        <v>5000</v>
      </c>
      <c r="D45" s="40">
        <v>1</v>
      </c>
      <c r="E45" s="28">
        <v>5000</v>
      </c>
      <c r="F45" s="24">
        <v>5000</v>
      </c>
      <c r="G45" s="26" t="s">
        <v>59</v>
      </c>
    </row>
    <row r="46" spans="2:7" ht="17.25" customHeight="1" x14ac:dyDescent="0.2">
      <c r="B46" s="41" t="s">
        <v>44</v>
      </c>
      <c r="C46" s="24">
        <v>500</v>
      </c>
      <c r="D46" s="40">
        <v>12</v>
      </c>
      <c r="E46" s="28">
        <v>6000</v>
      </c>
      <c r="F46" s="24">
        <v>6000</v>
      </c>
      <c r="G46" s="26" t="s">
        <v>60</v>
      </c>
    </row>
    <row r="47" spans="2:7" ht="17.25" customHeight="1" x14ac:dyDescent="0.2">
      <c r="B47" s="41" t="s">
        <v>51</v>
      </c>
      <c r="C47" s="24">
        <v>7000</v>
      </c>
      <c r="D47" s="40">
        <v>8</v>
      </c>
      <c r="E47" s="28">
        <v>56000</v>
      </c>
      <c r="F47" s="24">
        <v>56000</v>
      </c>
      <c r="G47" s="26" t="s">
        <v>174</v>
      </c>
    </row>
    <row r="48" spans="2:7" ht="17.25" customHeight="1" x14ac:dyDescent="0.2">
      <c r="B48" s="41" t="s">
        <v>52</v>
      </c>
      <c r="C48" s="24">
        <v>1080</v>
      </c>
      <c r="D48" s="40">
        <v>20</v>
      </c>
      <c r="E48" s="28">
        <v>21600</v>
      </c>
      <c r="F48" s="24">
        <v>21600</v>
      </c>
      <c r="G48" s="26" t="s">
        <v>176</v>
      </c>
    </row>
    <row r="49" spans="2:7" ht="17.25" customHeight="1" x14ac:dyDescent="0.2">
      <c r="B49" s="129" t="s">
        <v>21</v>
      </c>
      <c r="C49" s="130"/>
      <c r="D49" s="131"/>
      <c r="E49" s="28">
        <f>SUM(E42:E48)</f>
        <v>99500</v>
      </c>
      <c r="F49" s="24">
        <f>SUM(F42:F48)</f>
        <v>99500</v>
      </c>
      <c r="G49" s="26"/>
    </row>
    <row r="50" spans="2:7" ht="17.25" customHeight="1" x14ac:dyDescent="0.2">
      <c r="B50" s="41"/>
      <c r="C50" s="40"/>
      <c r="D50" s="40"/>
      <c r="E50" s="28"/>
      <c r="F50" s="24"/>
      <c r="G50" s="26"/>
    </row>
    <row r="51" spans="2:7" ht="17.25" customHeight="1" x14ac:dyDescent="0.2">
      <c r="B51" s="42" t="s">
        <v>55</v>
      </c>
      <c r="C51" s="40"/>
      <c r="D51" s="40"/>
      <c r="E51" s="28"/>
      <c r="F51" s="24"/>
      <c r="G51" s="26"/>
    </row>
    <row r="52" spans="2:7" ht="17.25" customHeight="1" x14ac:dyDescent="0.2">
      <c r="B52" s="41" t="s">
        <v>53</v>
      </c>
      <c r="C52" s="40">
        <v>100</v>
      </c>
      <c r="D52" s="40">
        <v>500</v>
      </c>
      <c r="E52" s="28">
        <v>50000</v>
      </c>
      <c r="F52" s="24">
        <v>50000</v>
      </c>
      <c r="G52" s="26"/>
    </row>
    <row r="53" spans="2:7" ht="17.25" customHeight="1" x14ac:dyDescent="0.2">
      <c r="B53" s="41" t="s">
        <v>54</v>
      </c>
      <c r="C53" s="40">
        <v>100</v>
      </c>
      <c r="D53" s="40">
        <v>300</v>
      </c>
      <c r="E53" s="28">
        <v>30000</v>
      </c>
      <c r="F53" s="24">
        <v>30000</v>
      </c>
      <c r="G53" s="26" t="s">
        <v>61</v>
      </c>
    </row>
    <row r="54" spans="2:7" ht="17.25" customHeight="1" x14ac:dyDescent="0.2">
      <c r="B54" s="41" t="s">
        <v>45</v>
      </c>
      <c r="C54" s="40">
        <v>10</v>
      </c>
      <c r="D54" s="40">
        <v>500</v>
      </c>
      <c r="E54" s="28">
        <v>5000</v>
      </c>
      <c r="F54" s="24">
        <v>5000</v>
      </c>
      <c r="G54" s="26"/>
    </row>
    <row r="55" spans="2:7" ht="17.25" customHeight="1" x14ac:dyDescent="0.2">
      <c r="B55" s="41" t="s">
        <v>46</v>
      </c>
      <c r="C55" s="40">
        <v>3</v>
      </c>
      <c r="D55" s="40">
        <v>500</v>
      </c>
      <c r="E55" s="28">
        <v>1500</v>
      </c>
      <c r="F55" s="24">
        <v>1500</v>
      </c>
      <c r="G55" s="26"/>
    </row>
    <row r="56" spans="2:7" ht="17.25" customHeight="1" x14ac:dyDescent="0.2">
      <c r="B56" s="41" t="s">
        <v>47</v>
      </c>
      <c r="C56" s="40"/>
      <c r="D56" s="40"/>
      <c r="E56" s="28">
        <v>4325</v>
      </c>
      <c r="F56" s="24">
        <v>4325</v>
      </c>
      <c r="G56" s="26"/>
    </row>
    <row r="57" spans="2:7" ht="17.25" customHeight="1" x14ac:dyDescent="0.2">
      <c r="B57" s="132" t="s">
        <v>21</v>
      </c>
      <c r="C57" s="133"/>
      <c r="D57" s="134"/>
      <c r="E57" s="28">
        <f>SUM(E52:E56)</f>
        <v>90825</v>
      </c>
      <c r="F57" s="24">
        <f>SUM(F52:F56)</f>
        <v>90825</v>
      </c>
      <c r="G57" s="26"/>
    </row>
    <row r="58" spans="2:7" ht="17.25" customHeight="1" x14ac:dyDescent="0.2">
      <c r="B58" s="41" t="s">
        <v>48</v>
      </c>
      <c r="C58" s="40"/>
      <c r="D58" s="40"/>
      <c r="E58" s="28"/>
      <c r="F58" s="24">
        <v>70000</v>
      </c>
      <c r="G58" s="26" t="s">
        <v>62</v>
      </c>
    </row>
    <row r="59" spans="2:7" ht="17.25" customHeight="1" x14ac:dyDescent="0.2">
      <c r="B59" s="41"/>
      <c r="C59" s="40"/>
      <c r="D59" s="40"/>
      <c r="E59" s="28"/>
      <c r="F59" s="24"/>
      <c r="G59" s="26"/>
    </row>
    <row r="60" spans="2:7" ht="17.25" customHeight="1" x14ac:dyDescent="0.2">
      <c r="B60" s="41"/>
      <c r="C60" s="40"/>
      <c r="D60" s="40"/>
      <c r="E60" s="28"/>
      <c r="F60" s="24"/>
      <c r="G60" s="26"/>
    </row>
    <row r="61" spans="2:7" ht="17.25" customHeight="1" x14ac:dyDescent="0.2">
      <c r="B61" s="20"/>
      <c r="C61" s="18"/>
      <c r="D61" s="18"/>
      <c r="E61" s="29"/>
      <c r="F61" s="21"/>
      <c r="G61" s="27"/>
    </row>
    <row r="62" spans="2:7" ht="17.25" customHeight="1" x14ac:dyDescent="0.2">
      <c r="B62" s="123" t="s">
        <v>16</v>
      </c>
      <c r="C62" s="124"/>
      <c r="D62" s="125"/>
      <c r="E62" s="32"/>
      <c r="F62" s="18"/>
      <c r="G62" s="109"/>
    </row>
    <row r="63" spans="2:7" ht="17.25" customHeight="1" x14ac:dyDescent="0.2">
      <c r="B63" s="123" t="s">
        <v>15</v>
      </c>
      <c r="C63" s="124"/>
      <c r="D63" s="125"/>
      <c r="E63" s="32">
        <f>E11+E20+E27+E33+E39+E49+E57</f>
        <v>1725825</v>
      </c>
      <c r="F63" s="32">
        <f>F11+F20+F27+F33+F39+F49+F57</f>
        <v>1675825</v>
      </c>
      <c r="G63" s="110"/>
    </row>
    <row r="64" spans="2:7" ht="15.75" customHeight="1" x14ac:dyDescent="0.2">
      <c r="B64" s="1" t="s">
        <v>14</v>
      </c>
    </row>
    <row r="66" spans="1:9" ht="7.5" customHeight="1" x14ac:dyDescent="0.2">
      <c r="A66" s="5"/>
      <c r="B66" s="6"/>
      <c r="C66" s="7"/>
      <c r="D66" s="7"/>
      <c r="E66" s="7"/>
      <c r="F66" s="7"/>
      <c r="G66" s="6"/>
      <c r="H66" s="8"/>
    </row>
    <row r="67" spans="1:9" ht="12.75" customHeight="1" x14ac:dyDescent="0.2">
      <c r="A67" s="12"/>
      <c r="B67" s="19" t="s">
        <v>11</v>
      </c>
      <c r="C67" s="14"/>
      <c r="D67" s="14"/>
      <c r="E67" s="14"/>
      <c r="F67" s="14"/>
      <c r="G67" s="13"/>
      <c r="H67" s="15"/>
    </row>
    <row r="68" spans="1:9" ht="12.75" customHeight="1" x14ac:dyDescent="0.2">
      <c r="A68" s="12"/>
      <c r="B68" s="119" t="s">
        <v>12</v>
      </c>
      <c r="C68" s="119"/>
      <c r="D68" s="119"/>
      <c r="E68" s="14"/>
      <c r="F68" s="120" t="s">
        <v>13</v>
      </c>
      <c r="G68" s="120"/>
      <c r="H68" s="15"/>
    </row>
    <row r="69" spans="1:9" ht="7.5" customHeight="1" x14ac:dyDescent="0.2">
      <c r="A69" s="9"/>
      <c r="B69" s="16"/>
      <c r="C69" s="10"/>
      <c r="D69" s="10"/>
      <c r="E69" s="10"/>
      <c r="F69" s="10"/>
      <c r="G69" s="16"/>
      <c r="H69" s="11"/>
    </row>
    <row r="70" spans="1:9" ht="12.75" customHeight="1" x14ac:dyDescent="0.2">
      <c r="A70" s="135">
        <v>10</v>
      </c>
      <c r="B70" s="135"/>
      <c r="C70" s="135"/>
      <c r="D70" s="135"/>
      <c r="E70" s="135"/>
      <c r="F70" s="135"/>
      <c r="G70" s="135"/>
      <c r="H70" s="135"/>
      <c r="I70" s="135"/>
    </row>
  </sheetData>
  <mergeCells count="20">
    <mergeCell ref="A70:I70"/>
    <mergeCell ref="G62:G63"/>
    <mergeCell ref="B63:D63"/>
    <mergeCell ref="B68:D68"/>
    <mergeCell ref="F68:G68"/>
    <mergeCell ref="B62:D62"/>
    <mergeCell ref="B33:D33"/>
    <mergeCell ref="B49:D49"/>
    <mergeCell ref="B39:D39"/>
    <mergeCell ref="B57:D57"/>
    <mergeCell ref="B11:D11"/>
    <mergeCell ref="B20:D20"/>
    <mergeCell ref="B27:D27"/>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view="pageBreakPreview" topLeftCell="A52" zoomScaleNormal="100" zoomScaleSheetLayoutView="100" workbookViewId="0">
      <selection activeCell="F1" sqref="F1"/>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67</v>
      </c>
      <c r="F1" s="102"/>
      <c r="G1" s="4" t="s">
        <v>9</v>
      </c>
    </row>
    <row r="2" spans="1:7" ht="12.75" customHeight="1" x14ac:dyDescent="0.2">
      <c r="B2" s="106" t="s">
        <v>8</v>
      </c>
      <c r="C2" s="106"/>
      <c r="D2" s="106"/>
      <c r="E2" s="107" t="s">
        <v>10</v>
      </c>
      <c r="F2" s="107"/>
      <c r="G2" s="107"/>
    </row>
    <row r="3" spans="1:7" ht="12.75" customHeight="1" x14ac:dyDescent="0.2">
      <c r="G3" s="3" t="s">
        <v>7</v>
      </c>
    </row>
    <row r="4" spans="1:7" ht="12.75" customHeight="1" x14ac:dyDescent="0.2">
      <c r="B4" s="111" t="s">
        <v>1</v>
      </c>
      <c r="C4" s="113" t="s">
        <v>2</v>
      </c>
      <c r="D4" s="113" t="s">
        <v>3</v>
      </c>
      <c r="E4" s="117" t="s">
        <v>4</v>
      </c>
      <c r="F4" s="31"/>
      <c r="G4" s="109" t="s">
        <v>6</v>
      </c>
    </row>
    <row r="5" spans="1:7" ht="12.75" customHeight="1" x14ac:dyDescent="0.2">
      <c r="B5" s="112"/>
      <c r="C5" s="114"/>
      <c r="D5" s="114"/>
      <c r="E5" s="118"/>
      <c r="F5" s="38" t="s">
        <v>5</v>
      </c>
      <c r="G5" s="122"/>
    </row>
    <row r="6" spans="1:7" ht="12.75" customHeight="1" x14ac:dyDescent="0.2">
      <c r="B6" s="44" t="s">
        <v>68</v>
      </c>
      <c r="C6" s="45"/>
      <c r="D6" s="17"/>
      <c r="E6" s="36"/>
      <c r="F6" s="34"/>
      <c r="G6" s="37"/>
    </row>
    <row r="7" spans="1:7" ht="12.75" customHeight="1" x14ac:dyDescent="0.2">
      <c r="B7" s="41" t="s">
        <v>69</v>
      </c>
      <c r="C7" s="24">
        <v>220000</v>
      </c>
      <c r="D7" s="40">
        <v>1</v>
      </c>
      <c r="E7" s="28">
        <v>220000</v>
      </c>
      <c r="F7" s="24">
        <v>220000</v>
      </c>
      <c r="G7" s="26" t="s">
        <v>71</v>
      </c>
    </row>
    <row r="8" spans="1:7" ht="12.75" customHeight="1" x14ac:dyDescent="0.2">
      <c r="B8" s="41" t="s">
        <v>70</v>
      </c>
      <c r="C8" s="24">
        <v>330000</v>
      </c>
      <c r="D8" s="40">
        <v>1</v>
      </c>
      <c r="E8" s="28">
        <v>330000</v>
      </c>
      <c r="F8" s="24">
        <v>330000</v>
      </c>
      <c r="G8" s="26" t="s">
        <v>72</v>
      </c>
    </row>
    <row r="9" spans="1:7" ht="12.75" customHeight="1" x14ac:dyDescent="0.2">
      <c r="B9" s="129" t="s">
        <v>21</v>
      </c>
      <c r="C9" s="130"/>
      <c r="D9" s="131"/>
      <c r="E9" s="28">
        <f>SUM(E7:E8)</f>
        <v>550000</v>
      </c>
      <c r="F9" s="24">
        <f>SUM(F7:F8)</f>
        <v>550000</v>
      </c>
      <c r="G9" s="26"/>
    </row>
    <row r="10" spans="1:7" ht="12.75" customHeight="1" x14ac:dyDescent="0.2">
      <c r="B10" s="41"/>
      <c r="C10" s="24"/>
      <c r="D10" s="40"/>
      <c r="E10" s="28"/>
      <c r="F10" s="24"/>
      <c r="G10" s="26"/>
    </row>
    <row r="11" spans="1:7" ht="12.75" customHeight="1" x14ac:dyDescent="0.2">
      <c r="B11" s="42" t="s">
        <v>73</v>
      </c>
      <c r="C11" s="24"/>
      <c r="D11" s="40"/>
      <c r="E11" s="28"/>
      <c r="F11" s="24"/>
      <c r="G11" s="26"/>
    </row>
    <row r="12" spans="1:7" ht="12.75" customHeight="1" x14ac:dyDescent="0.2">
      <c r="B12" s="41" t="s">
        <v>74</v>
      </c>
      <c r="C12" s="24">
        <v>147</v>
      </c>
      <c r="D12" s="40">
        <v>5000</v>
      </c>
      <c r="E12" s="28">
        <v>735000</v>
      </c>
      <c r="F12" s="24">
        <v>735000</v>
      </c>
      <c r="G12" s="26" t="s">
        <v>75</v>
      </c>
    </row>
    <row r="13" spans="1:7" ht="12.75" customHeight="1" x14ac:dyDescent="0.2">
      <c r="B13" s="129" t="s">
        <v>21</v>
      </c>
      <c r="C13" s="130"/>
      <c r="D13" s="131"/>
      <c r="E13" s="28">
        <v>735000</v>
      </c>
      <c r="F13" s="24">
        <v>735000</v>
      </c>
      <c r="G13" s="39"/>
    </row>
    <row r="14" spans="1:7" ht="12.75" customHeight="1" x14ac:dyDescent="0.2">
      <c r="B14" s="41"/>
      <c r="C14" s="24"/>
      <c r="D14" s="40"/>
      <c r="E14" s="28"/>
      <c r="F14" s="24"/>
      <c r="G14" s="26"/>
    </row>
    <row r="15" spans="1:7" ht="12.75" customHeight="1" x14ac:dyDescent="0.2">
      <c r="B15" s="42" t="s">
        <v>76</v>
      </c>
      <c r="C15" s="24"/>
      <c r="D15" s="40"/>
      <c r="E15" s="28"/>
      <c r="F15" s="24"/>
      <c r="G15" s="26"/>
    </row>
    <row r="16" spans="1:7" ht="12.75" customHeight="1" x14ac:dyDescent="0.2">
      <c r="B16" s="41" t="s">
        <v>77</v>
      </c>
      <c r="C16" s="24">
        <v>3</v>
      </c>
      <c r="D16" s="40">
        <v>16000</v>
      </c>
      <c r="E16" s="28">
        <v>48000</v>
      </c>
      <c r="F16" s="24">
        <v>48000</v>
      </c>
      <c r="G16" s="26" t="s">
        <v>78</v>
      </c>
    </row>
    <row r="17" spans="2:7" ht="12.75" customHeight="1" x14ac:dyDescent="0.2">
      <c r="B17" s="41" t="s">
        <v>79</v>
      </c>
      <c r="C17" s="24"/>
      <c r="D17" s="40"/>
      <c r="E17" s="28">
        <v>4800</v>
      </c>
      <c r="F17" s="24">
        <v>4800</v>
      </c>
      <c r="G17" s="26"/>
    </row>
    <row r="18" spans="2:7" ht="12.75" customHeight="1" x14ac:dyDescent="0.2">
      <c r="B18" s="129" t="s">
        <v>21</v>
      </c>
      <c r="C18" s="130"/>
      <c r="D18" s="131"/>
      <c r="E18" s="28">
        <f>SUM(E16:E17)</f>
        <v>52800</v>
      </c>
      <c r="F18" s="24">
        <f>SUM(F16:F17)</f>
        <v>52800</v>
      </c>
      <c r="G18" s="26"/>
    </row>
    <row r="19" spans="2:7" ht="12.75" customHeight="1" x14ac:dyDescent="0.2">
      <c r="B19" s="41"/>
      <c r="C19" s="24"/>
      <c r="D19" s="40"/>
      <c r="E19" s="28"/>
      <c r="F19" s="24"/>
      <c r="G19" s="26"/>
    </row>
    <row r="20" spans="2:7" ht="12.75" customHeight="1" x14ac:dyDescent="0.2">
      <c r="B20" s="42" t="s">
        <v>80</v>
      </c>
      <c r="C20" s="24"/>
      <c r="D20" s="40"/>
      <c r="E20" s="28"/>
      <c r="F20" s="24"/>
      <c r="G20" s="26"/>
    </row>
    <row r="21" spans="2:7" ht="12.75" customHeight="1" x14ac:dyDescent="0.2">
      <c r="B21" s="41" t="s">
        <v>81</v>
      </c>
      <c r="C21" s="24">
        <v>30</v>
      </c>
      <c r="D21" s="40">
        <v>30</v>
      </c>
      <c r="E21" s="28">
        <v>900</v>
      </c>
      <c r="F21" s="24">
        <v>900</v>
      </c>
      <c r="G21" s="26"/>
    </row>
    <row r="22" spans="2:7" ht="12.75" customHeight="1" x14ac:dyDescent="0.2">
      <c r="B22" s="129" t="s">
        <v>21</v>
      </c>
      <c r="C22" s="130"/>
      <c r="D22" s="131"/>
      <c r="E22" s="28">
        <v>900</v>
      </c>
      <c r="F22" s="24">
        <v>900</v>
      </c>
      <c r="G22" s="26"/>
    </row>
    <row r="23" spans="2:7" ht="12.75" customHeight="1" x14ac:dyDescent="0.2">
      <c r="B23" s="41"/>
      <c r="C23" s="24"/>
      <c r="D23" s="40"/>
      <c r="E23" s="28"/>
      <c r="F23" s="24"/>
      <c r="G23" s="26"/>
    </row>
    <row r="24" spans="2:7" ht="12.75" customHeight="1" x14ac:dyDescent="0.2">
      <c r="B24" s="41"/>
      <c r="C24" s="24"/>
      <c r="D24" s="40"/>
      <c r="E24" s="28"/>
      <c r="F24" s="24"/>
      <c r="G24" s="26"/>
    </row>
    <row r="25" spans="2:7" ht="12.75" customHeight="1" x14ac:dyDescent="0.2">
      <c r="B25" s="41"/>
      <c r="C25" s="24"/>
      <c r="D25" s="40"/>
      <c r="E25" s="28"/>
      <c r="F25" s="24"/>
      <c r="G25" s="26"/>
    </row>
    <row r="26" spans="2:7" ht="12.75" customHeight="1" x14ac:dyDescent="0.2">
      <c r="B26" s="41"/>
      <c r="C26" s="24"/>
      <c r="D26" s="40"/>
      <c r="E26" s="28"/>
      <c r="F26" s="24"/>
      <c r="G26" s="26"/>
    </row>
    <row r="27" spans="2:7" ht="12.75" customHeight="1" x14ac:dyDescent="0.2">
      <c r="B27" s="41"/>
      <c r="C27" s="24"/>
      <c r="D27" s="40"/>
      <c r="E27" s="28"/>
      <c r="F27" s="24"/>
      <c r="G27" s="26"/>
    </row>
    <row r="28" spans="2:7" ht="12.75" customHeight="1" x14ac:dyDescent="0.2">
      <c r="B28" s="41"/>
      <c r="C28" s="24"/>
      <c r="D28" s="40"/>
      <c r="E28" s="28"/>
      <c r="F28" s="24"/>
      <c r="G28" s="26"/>
    </row>
    <row r="29" spans="2:7" ht="12.75" customHeight="1" x14ac:dyDescent="0.2">
      <c r="B29" s="46"/>
      <c r="C29" s="24"/>
      <c r="D29" s="40"/>
      <c r="E29" s="28"/>
      <c r="F29" s="24"/>
      <c r="G29" s="26"/>
    </row>
    <row r="30" spans="2:7" ht="12.75" customHeight="1" x14ac:dyDescent="0.2">
      <c r="B30" s="41"/>
      <c r="C30" s="24"/>
      <c r="D30" s="40"/>
      <c r="E30" s="28"/>
      <c r="F30" s="24"/>
      <c r="G30" s="26"/>
    </row>
    <row r="31" spans="2:7" ht="12.75" customHeight="1" x14ac:dyDescent="0.2">
      <c r="B31" s="41"/>
      <c r="C31" s="24"/>
      <c r="D31" s="40"/>
      <c r="E31" s="28"/>
      <c r="F31" s="24"/>
      <c r="G31" s="26"/>
    </row>
    <row r="32" spans="2:7" ht="12.75" customHeight="1" x14ac:dyDescent="0.2">
      <c r="B32" s="41"/>
      <c r="C32" s="24"/>
      <c r="D32" s="40"/>
      <c r="E32" s="28"/>
      <c r="F32" s="24"/>
      <c r="G32" s="26"/>
    </row>
    <row r="33" spans="2:7" ht="12.75" customHeight="1" x14ac:dyDescent="0.2">
      <c r="B33" s="41"/>
      <c r="C33" s="24"/>
      <c r="D33" s="40"/>
      <c r="E33" s="28"/>
      <c r="F33" s="24"/>
      <c r="G33" s="26"/>
    </row>
    <row r="34" spans="2:7" ht="12.75" customHeight="1" x14ac:dyDescent="0.2">
      <c r="B34" s="41"/>
      <c r="C34" s="24"/>
      <c r="D34" s="40"/>
      <c r="E34" s="28"/>
      <c r="F34" s="24"/>
      <c r="G34" s="26"/>
    </row>
    <row r="35" spans="2:7" ht="12.75" customHeight="1" x14ac:dyDescent="0.2">
      <c r="B35" s="46"/>
      <c r="C35" s="24"/>
      <c r="D35" s="40"/>
      <c r="E35" s="28"/>
      <c r="F35" s="24"/>
      <c r="G35" s="26"/>
    </row>
    <row r="36" spans="2:7" ht="12.75" customHeight="1" x14ac:dyDescent="0.2">
      <c r="B36" s="41"/>
      <c r="C36" s="24"/>
      <c r="D36" s="40"/>
      <c r="E36" s="28"/>
      <c r="F36" s="24"/>
      <c r="G36" s="26"/>
    </row>
    <row r="37" spans="2:7" ht="12.75" customHeight="1" x14ac:dyDescent="0.2">
      <c r="B37" s="41"/>
      <c r="C37" s="24"/>
      <c r="D37" s="40"/>
      <c r="E37" s="28"/>
      <c r="F37" s="24"/>
      <c r="G37" s="26"/>
    </row>
    <row r="38" spans="2:7" ht="12.75" customHeight="1" x14ac:dyDescent="0.2">
      <c r="B38" s="41"/>
      <c r="C38" s="24"/>
      <c r="D38" s="40"/>
      <c r="E38" s="28"/>
      <c r="F38" s="24"/>
      <c r="G38" s="26"/>
    </row>
    <row r="39" spans="2:7" ht="12.75" customHeight="1" x14ac:dyDescent="0.2">
      <c r="B39" s="41"/>
      <c r="C39" s="24"/>
      <c r="D39" s="40"/>
      <c r="E39" s="28"/>
      <c r="F39" s="24"/>
      <c r="G39" s="26"/>
    </row>
    <row r="40" spans="2:7" ht="12.75" customHeight="1" x14ac:dyDescent="0.2">
      <c r="B40" s="41"/>
      <c r="C40" s="24"/>
      <c r="D40" s="40"/>
      <c r="E40" s="28"/>
      <c r="F40" s="24"/>
      <c r="G40" s="26"/>
    </row>
    <row r="41" spans="2:7" ht="12.75" customHeight="1" x14ac:dyDescent="0.2">
      <c r="B41" s="41"/>
      <c r="C41" s="24"/>
      <c r="D41" s="40"/>
      <c r="E41" s="28"/>
      <c r="F41" s="24"/>
      <c r="G41" s="26"/>
    </row>
    <row r="42" spans="2:7" ht="12.75" customHeight="1" x14ac:dyDescent="0.2">
      <c r="B42" s="41"/>
      <c r="C42" s="24"/>
      <c r="D42" s="40"/>
      <c r="E42" s="28"/>
      <c r="F42" s="24"/>
      <c r="G42" s="26"/>
    </row>
    <row r="43" spans="2:7" ht="12.75" customHeight="1" x14ac:dyDescent="0.2">
      <c r="B43" s="41"/>
      <c r="C43" s="24"/>
      <c r="D43" s="40"/>
      <c r="E43" s="28"/>
      <c r="F43" s="24"/>
      <c r="G43" s="26"/>
    </row>
    <row r="44" spans="2:7" ht="12.75" customHeight="1" x14ac:dyDescent="0.2">
      <c r="B44" s="41"/>
      <c r="C44" s="24"/>
      <c r="D44" s="40"/>
      <c r="E44" s="28"/>
      <c r="F44" s="24"/>
      <c r="G44" s="26"/>
    </row>
    <row r="45" spans="2:7" ht="12.75" customHeight="1" x14ac:dyDescent="0.2">
      <c r="B45" s="41"/>
      <c r="C45" s="24"/>
      <c r="D45" s="40"/>
      <c r="E45" s="28"/>
      <c r="F45" s="24"/>
      <c r="G45" s="26"/>
    </row>
    <row r="46" spans="2:7" ht="12.75" customHeight="1" x14ac:dyDescent="0.2">
      <c r="B46" s="41"/>
      <c r="C46" s="24"/>
      <c r="D46" s="40"/>
      <c r="E46" s="28"/>
      <c r="F46" s="24"/>
      <c r="G46" s="26"/>
    </row>
    <row r="47" spans="2:7" ht="12.75" customHeight="1" x14ac:dyDescent="0.2">
      <c r="B47" s="41"/>
      <c r="C47" s="24"/>
      <c r="D47" s="40"/>
      <c r="E47" s="28"/>
      <c r="F47" s="24"/>
      <c r="G47" s="26"/>
    </row>
    <row r="48" spans="2:7" ht="12.75" customHeight="1" x14ac:dyDescent="0.2">
      <c r="B48" s="41"/>
      <c r="C48" s="24"/>
      <c r="D48" s="40"/>
      <c r="E48" s="28"/>
      <c r="F48" s="24"/>
      <c r="G48" s="26"/>
    </row>
    <row r="49" spans="2:7" ht="12.75" customHeight="1" x14ac:dyDescent="0.2">
      <c r="B49" s="41"/>
      <c r="C49" s="24"/>
      <c r="D49" s="40"/>
      <c r="E49" s="28"/>
      <c r="F49" s="24"/>
      <c r="G49" s="26"/>
    </row>
    <row r="50" spans="2:7" ht="12.75" customHeight="1" x14ac:dyDescent="0.2">
      <c r="B50" s="41"/>
      <c r="C50" s="24"/>
      <c r="D50" s="40"/>
      <c r="E50" s="28"/>
      <c r="F50" s="24"/>
      <c r="G50" s="26"/>
    </row>
    <row r="51" spans="2:7" ht="12.75" customHeight="1" x14ac:dyDescent="0.2">
      <c r="B51" s="41"/>
      <c r="C51" s="40"/>
      <c r="D51" s="40"/>
      <c r="E51" s="28"/>
      <c r="F51" s="24"/>
      <c r="G51" s="26"/>
    </row>
    <row r="52" spans="2:7" ht="12.75" customHeight="1" x14ac:dyDescent="0.2">
      <c r="B52" s="46"/>
      <c r="C52" s="40"/>
      <c r="D52" s="40"/>
      <c r="E52" s="28"/>
      <c r="F52" s="24"/>
      <c r="G52" s="26"/>
    </row>
    <row r="53" spans="2:7" ht="12.75" customHeight="1" x14ac:dyDescent="0.2">
      <c r="B53" s="41"/>
      <c r="C53" s="40"/>
      <c r="D53" s="40"/>
      <c r="E53" s="28"/>
      <c r="F53" s="24"/>
      <c r="G53" s="26"/>
    </row>
    <row r="54" spans="2:7" ht="12.75" customHeight="1" x14ac:dyDescent="0.2">
      <c r="B54" s="41"/>
      <c r="C54" s="40"/>
      <c r="D54" s="40"/>
      <c r="E54" s="28"/>
      <c r="F54" s="24"/>
      <c r="G54" s="26"/>
    </row>
    <row r="55" spans="2:7" ht="12.75" customHeight="1" x14ac:dyDescent="0.2">
      <c r="B55" s="41"/>
      <c r="C55" s="40"/>
      <c r="D55" s="40"/>
      <c r="E55" s="28"/>
      <c r="F55" s="24"/>
      <c r="G55" s="26"/>
    </row>
    <row r="56" spans="2:7" ht="12.75" customHeight="1" x14ac:dyDescent="0.2">
      <c r="B56" s="41"/>
      <c r="C56" s="40"/>
      <c r="D56" s="40"/>
      <c r="E56" s="28"/>
      <c r="F56" s="24"/>
      <c r="G56" s="26"/>
    </row>
    <row r="57" spans="2:7" ht="12.75" customHeight="1" x14ac:dyDescent="0.2">
      <c r="B57" s="41"/>
      <c r="C57" s="40"/>
      <c r="D57" s="40"/>
      <c r="E57" s="28"/>
      <c r="F57" s="24"/>
      <c r="G57" s="26"/>
    </row>
    <row r="58" spans="2:7" ht="12.75" customHeight="1" x14ac:dyDescent="0.2">
      <c r="B58" s="41"/>
      <c r="C58" s="24"/>
      <c r="D58" s="40"/>
      <c r="E58" s="28"/>
      <c r="F58" s="24"/>
      <c r="G58" s="26"/>
    </row>
    <row r="59" spans="2:7" ht="12.75" customHeight="1" x14ac:dyDescent="0.2">
      <c r="B59" s="41"/>
      <c r="C59" s="40"/>
      <c r="D59" s="40"/>
      <c r="E59" s="28"/>
      <c r="F59" s="24"/>
      <c r="G59" s="26"/>
    </row>
    <row r="60" spans="2:7" ht="12.75" customHeight="1" x14ac:dyDescent="0.2">
      <c r="B60" s="41"/>
      <c r="C60" s="40"/>
      <c r="D60" s="40"/>
      <c r="E60" s="28"/>
      <c r="F60" s="24"/>
      <c r="G60" s="26"/>
    </row>
    <row r="61" spans="2:7" ht="12.75" customHeight="1" x14ac:dyDescent="0.2">
      <c r="B61" s="20"/>
      <c r="C61" s="18"/>
      <c r="D61" s="18"/>
      <c r="E61" s="29"/>
      <c r="F61" s="21"/>
      <c r="G61" s="27"/>
    </row>
    <row r="62" spans="2:7" ht="12.75" customHeight="1" x14ac:dyDescent="0.2">
      <c r="B62" s="123" t="s">
        <v>16</v>
      </c>
      <c r="C62" s="124"/>
      <c r="D62" s="125"/>
      <c r="E62" s="32"/>
      <c r="F62" s="18"/>
      <c r="G62" s="109"/>
    </row>
    <row r="63" spans="2:7" ht="12.75" customHeight="1" x14ac:dyDescent="0.2">
      <c r="B63" s="123" t="s">
        <v>15</v>
      </c>
      <c r="C63" s="124"/>
      <c r="D63" s="125"/>
      <c r="E63" s="32">
        <f>E9+E13+E18+E22</f>
        <v>1338700</v>
      </c>
      <c r="F63" s="32">
        <f>F9+F13+F18+F22</f>
        <v>1338700</v>
      </c>
      <c r="G63" s="110"/>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119" t="s">
        <v>12</v>
      </c>
      <c r="C68" s="119"/>
      <c r="D68" s="119"/>
      <c r="E68" s="14"/>
      <c r="F68" s="120" t="s">
        <v>13</v>
      </c>
      <c r="G68" s="120"/>
      <c r="H68" s="15"/>
    </row>
    <row r="69" spans="1:8" ht="7.5" customHeight="1" x14ac:dyDescent="0.2">
      <c r="A69" s="9"/>
      <c r="B69" s="16"/>
      <c r="C69" s="10"/>
      <c r="D69" s="10"/>
      <c r="E69" s="10"/>
      <c r="F69" s="10"/>
      <c r="G69" s="16"/>
      <c r="H69" s="11"/>
    </row>
    <row r="70" spans="1:8" ht="12.75" customHeight="1" x14ac:dyDescent="0.2">
      <c r="A70" s="108">
        <v>11</v>
      </c>
      <c r="B70" s="108"/>
      <c r="C70" s="108"/>
      <c r="D70" s="108"/>
      <c r="E70" s="108"/>
      <c r="F70" s="108"/>
      <c r="G70" s="108"/>
      <c r="H70" s="108"/>
    </row>
  </sheetData>
  <mergeCells count="17">
    <mergeCell ref="B2:D2"/>
    <mergeCell ref="E2:G2"/>
    <mergeCell ref="B4:B5"/>
    <mergeCell ref="C4:C5"/>
    <mergeCell ref="D4:D5"/>
    <mergeCell ref="E4:E5"/>
    <mergeCell ref="G4:G5"/>
    <mergeCell ref="A70:H70"/>
    <mergeCell ref="B9:D9"/>
    <mergeCell ref="B13:D13"/>
    <mergeCell ref="B18:D18"/>
    <mergeCell ref="B22:D22"/>
    <mergeCell ref="B62:D62"/>
    <mergeCell ref="G62:G63"/>
    <mergeCell ref="B63:D63"/>
    <mergeCell ref="B68:D68"/>
    <mergeCell ref="F68:G68"/>
  </mergeCells>
  <phoneticPr fontId="2"/>
  <pageMargins left="0.70866141732283472" right="0.19685039370078741" top="0.39370078740157483"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見出</vt:lpstr>
      <vt:lpstr>イベント原紙</vt:lpstr>
      <vt:lpstr>活性化原紙</vt:lpstr>
      <vt:lpstr>ﾁｪｯｸｼｰﾄ</vt:lpstr>
      <vt:lpstr>イベント記入例</vt:lpstr>
      <vt:lpstr>活性化記入例</vt:lpstr>
      <vt:lpstr>イベント記入例!Print_Area</vt:lpstr>
      <vt:lpstr>イベント原紙!Print_Area</vt:lpstr>
      <vt:lpstr>ﾁｪｯｸｼｰﾄ!Print_Area</vt:lpstr>
      <vt:lpstr>活性化記入例!Print_Area</vt:lpstr>
      <vt:lpstr>活性化原紙!Print_Area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2024-06-07T06:24:33Z</cp:lastPrinted>
  <dcterms:created xsi:type="dcterms:W3CDTF">2019-06-12T01:08:15Z</dcterms:created>
  <dcterms:modified xsi:type="dcterms:W3CDTF">2024-07-03T04:33:02Z</dcterms:modified>
</cp:coreProperties>
</file>