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checkCompatibility="1" defaultThemeVersion="124226"/>
  <mc:AlternateContent xmlns:mc="http://schemas.openxmlformats.org/markup-compatibility/2006">
    <mc:Choice Requires="x15">
      <x15ac:absPath xmlns:x15ac="http://schemas.microsoft.com/office/spreadsheetml/2010/11/ac" url="M:\06_給付担当\02 指定業務\06 各種加算関係\01 加算届出様式（HP掲載）\体制等に関する届出書（R7.4-）\"/>
    </mc:Choice>
  </mc:AlternateContent>
  <xr:revisionPtr revIDLastSave="0" documentId="13_ncr:1_{B52D860C-D69D-47F3-9994-717652FA9CAF}" xr6:coauthVersionLast="47" xr6:coauthVersionMax="47" xr10:uidLastSave="{00000000-0000-0000-0000-000000000000}"/>
  <bookViews>
    <workbookView xWindow="3615" yWindow="1275" windowWidth="19320" windowHeight="14625" xr2:uid="{00000000-000D-0000-FFFF-FFFF00000000}"/>
  </bookViews>
  <sheets>
    <sheet name="【GH】届出書" sheetId="181" r:id="rId1"/>
    <sheet name="【GH】添付書類" sheetId="182" r:id="rId2"/>
    <sheet name="別紙12－2" sheetId="200" r:id="rId3"/>
    <sheet name="別紙12－６" sheetId="196" r:id="rId4"/>
    <sheet name="参考計算書A(介福)" sheetId="184" r:id="rId5"/>
    <sheet name="参考計算書B(常勤)" sheetId="185" r:id="rId6"/>
    <sheet name="参考計算書C(7年以上)" sheetId="186" r:id="rId7"/>
    <sheet name="参考計算書D(10年以上介福)" sheetId="187" r:id="rId8"/>
    <sheet name="別紙28" sheetId="208" r:id="rId9"/>
    <sheet name="別紙35" sheetId="207" r:id="rId10"/>
    <sheet name="別紙40" sheetId="206" r:id="rId11"/>
    <sheet name="別紙46" sheetId="203" r:id="rId12"/>
    <sheet name="別紙47" sheetId="201" r:id="rId13"/>
    <sheet name="別紙48" sheetId="204" r:id="rId14"/>
    <sheet name="別紙48－2" sheetId="205" r:id="rId15"/>
  </sheets>
  <definedNames>
    <definedName name="ｋ" localSheetId="2">#N/A</definedName>
    <definedName name="ｋ" localSheetId="8">#N/A</definedName>
    <definedName name="ｋ" localSheetId="9">#N/A</definedName>
    <definedName name="ｋ" localSheetId="10">#N/A</definedName>
    <definedName name="ｋ" localSheetId="11">#N/A</definedName>
    <definedName name="ｋ" localSheetId="12">#N/A</definedName>
    <definedName name="ｋ" localSheetId="13">#N/A</definedName>
    <definedName name="ｋ" localSheetId="14">#N/A</definedName>
    <definedName name="ｋ">#REF!</definedName>
    <definedName name="_xlnm.Print_Area" localSheetId="1">【GH】添付書類!$A$1:$D$28</definedName>
    <definedName name="_xlnm.Print_Area" localSheetId="0">【GH】届出書!$A$1:$CP$74</definedName>
    <definedName name="_xlnm.Print_Area" localSheetId="4">'参考計算書A(介福)'!$A$1:$O$63</definedName>
    <definedName name="_xlnm.Print_Area" localSheetId="5">'参考計算書B(常勤)'!$A$1:$O$52</definedName>
    <definedName name="_xlnm.Print_Area" localSheetId="6">'参考計算書C(7年以上)'!$A$1:$O$52</definedName>
    <definedName name="_xlnm.Print_Area" localSheetId="7">'参考計算書D(10年以上介福)'!$A$1:$O$52</definedName>
    <definedName name="_xlnm.Print_Area" localSheetId="2">'別紙12－2'!$A$1:$AF$70</definedName>
    <definedName name="_xlnm.Print_Area" localSheetId="3">'別紙12－６'!$A$1:$AE$59</definedName>
    <definedName name="_xlnm.Print_Area" localSheetId="8">別紙28!$A$1:$AB$74</definedName>
    <definedName name="_xlnm.Print_Area" localSheetId="9">別紙35!$A$1:$AI$52</definedName>
    <definedName name="_xlnm.Print_Area" localSheetId="11">別紙46!$A$1:$AA$54</definedName>
    <definedName name="_xlnm.Print_Area" localSheetId="12">別紙47!$A$1:$Y$26</definedName>
    <definedName name="_xlnm.Print_Area" localSheetId="13">別紙48!$A$1:$Y$36</definedName>
    <definedName name="_xlnm.Print_Area" localSheetId="14">'別紙48－2'!$A$1:$Y$30</definedName>
    <definedName name="_xlnm.Print_Titles" localSheetId="1">【GH】添付書類!$4:$4</definedName>
    <definedName name="サービス種別">#REF!</definedName>
    <definedName name="サービス種類">#REF!</definedName>
    <definedName name="サービス名" localSheetId="2">#N/A</definedName>
    <definedName name="サービス名" localSheetId="8">#N/A</definedName>
    <definedName name="サービス名" localSheetId="9">#N/A</definedName>
    <definedName name="サービス名" localSheetId="10">#N/A</definedName>
    <definedName name="サービス名" localSheetId="11">#N/A</definedName>
    <definedName name="サービス名" localSheetId="12">#N/A</definedName>
    <definedName name="サービス名" localSheetId="13">#N/A</definedName>
    <definedName name="サービス名" localSheetId="14">#N/A</definedName>
    <definedName name="サービス名">#REF!</definedName>
    <definedName name="サービス名称" localSheetId="2">#N/A</definedName>
    <definedName name="サービス名称" localSheetId="8">#N/A</definedName>
    <definedName name="サービス名称" localSheetId="9">#N/A</definedName>
    <definedName name="サービス名称" localSheetId="10">#N/A</definedName>
    <definedName name="サービス名称" localSheetId="11">#N/A</definedName>
    <definedName name="サービス名称" localSheetId="12">#N/A</definedName>
    <definedName name="サービス名称" localSheetId="13">#N/A</definedName>
    <definedName name="サービス名称" localSheetId="14">#N/A</definedName>
    <definedName name="サービス名称">#REF!</definedName>
    <definedName name="だだ" localSheetId="2">#N/A</definedName>
    <definedName name="だだ" localSheetId="8">#N/A</definedName>
    <definedName name="だだ" localSheetId="9">#N/A</definedName>
    <definedName name="だだ" localSheetId="10">#N/A</definedName>
    <definedName name="だだ" localSheetId="11">#N/A</definedName>
    <definedName name="だだ" localSheetId="12">#N/A</definedName>
    <definedName name="だだ" localSheetId="13">#N/A</definedName>
    <definedName name="だだ" localSheetId="14">#N/A</definedName>
    <definedName name="だだ">#REF!</definedName>
    <definedName name="っっｋ" localSheetId="2">#N/A</definedName>
    <definedName name="っっｋ" localSheetId="8">#N/A</definedName>
    <definedName name="っっｋ" localSheetId="9">#N/A</definedName>
    <definedName name="っっｋ" localSheetId="10">#N/A</definedName>
    <definedName name="っっｋ" localSheetId="11">#N/A</definedName>
    <definedName name="っっｋ" localSheetId="12">#N/A</definedName>
    <definedName name="っっｋ" localSheetId="13">#N/A</definedName>
    <definedName name="っっｋ" localSheetId="14">#N/A</definedName>
    <definedName name="っっｋ">#REF!</definedName>
    <definedName name="っっっっｌ" localSheetId="2">#N/A</definedName>
    <definedName name="っっっっｌ" localSheetId="8">#N/A</definedName>
    <definedName name="っっっっｌ" localSheetId="9">#N/A</definedName>
    <definedName name="っっっっｌ" localSheetId="10">#N/A</definedName>
    <definedName name="っっっっｌ" localSheetId="11">#N/A</definedName>
    <definedName name="っっっっｌ" localSheetId="12">#N/A</definedName>
    <definedName name="っっっっｌ" localSheetId="13">#N/A</definedName>
    <definedName name="っっっっｌ" localSheetId="14">#N/A</definedName>
    <definedName name="っっっっｌ">#REF!</definedName>
    <definedName name="確認" localSheetId="2">#N/A</definedName>
    <definedName name="確認" localSheetId="8">#N/A</definedName>
    <definedName name="確認" localSheetId="9">#N/A</definedName>
    <definedName name="確認" localSheetId="10">#N/A</definedName>
    <definedName name="確認" localSheetId="11">#N/A</definedName>
    <definedName name="確認" localSheetId="12">#N/A</definedName>
    <definedName name="確認" localSheetId="13">#N/A</definedName>
    <definedName name="確認" localSheetId="14">#N/A</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206" l="1"/>
  <c r="T21" i="206"/>
  <c r="U24" i="200"/>
  <c r="T24" i="200"/>
  <c r="F52" i="187" l="1"/>
  <c r="F50" i="187"/>
  <c r="L18" i="187" s="1"/>
  <c r="F48" i="187"/>
  <c r="F46" i="187"/>
  <c r="L17" i="187" s="1"/>
  <c r="F44" i="187"/>
  <c r="F42" i="187"/>
  <c r="L16" i="187" s="1"/>
  <c r="F40" i="187"/>
  <c r="N15" i="187" s="1"/>
  <c r="F38" i="187"/>
  <c r="L15" i="187" s="1"/>
  <c r="F36" i="187"/>
  <c r="F34" i="187"/>
  <c r="F32" i="187"/>
  <c r="N13" i="187" s="1"/>
  <c r="F30" i="187"/>
  <c r="L13" i="187" s="1"/>
  <c r="F28" i="187"/>
  <c r="F26" i="187"/>
  <c r="L12" i="187" s="1"/>
  <c r="F24" i="187"/>
  <c r="F22" i="187"/>
  <c r="F20" i="187"/>
  <c r="N10" i="187" s="1"/>
  <c r="N18" i="187"/>
  <c r="F18" i="187"/>
  <c r="L10" i="187" s="1"/>
  <c r="N17" i="187"/>
  <c r="N16" i="187"/>
  <c r="F16" i="187"/>
  <c r="N14" i="187"/>
  <c r="L14" i="187"/>
  <c r="F14" i="187"/>
  <c r="N12" i="187"/>
  <c r="F12" i="187"/>
  <c r="N11" i="187"/>
  <c r="L11" i="187"/>
  <c r="F10" i="187"/>
  <c r="N9" i="187"/>
  <c r="L9" i="187"/>
  <c r="N8" i="187"/>
  <c r="L8" i="187"/>
  <c r="F52" i="186"/>
  <c r="N18" i="186" s="1"/>
  <c r="F50" i="186"/>
  <c r="F48" i="186"/>
  <c r="F46" i="186"/>
  <c r="F44" i="186"/>
  <c r="N16" i="186" s="1"/>
  <c r="F42" i="186"/>
  <c r="F40" i="186"/>
  <c r="F38" i="186"/>
  <c r="L15" i="186" s="1"/>
  <c r="F36" i="186"/>
  <c r="N14" i="186" s="1"/>
  <c r="F34" i="186"/>
  <c r="F32" i="186"/>
  <c r="N13" i="186" s="1"/>
  <c r="F30" i="186"/>
  <c r="L13" i="186" s="1"/>
  <c r="F28" i="186"/>
  <c r="N12" i="186" s="1"/>
  <c r="F26" i="186"/>
  <c r="F24" i="186"/>
  <c r="F22" i="186"/>
  <c r="L11" i="186" s="1"/>
  <c r="F20" i="186"/>
  <c r="N10" i="186" s="1"/>
  <c r="L18" i="186"/>
  <c r="F18" i="186"/>
  <c r="L10" i="186" s="1"/>
  <c r="N17" i="186"/>
  <c r="L17" i="186"/>
  <c r="L16" i="186"/>
  <c r="F16" i="186"/>
  <c r="N15" i="186"/>
  <c r="L14" i="186"/>
  <c r="F14" i="186"/>
  <c r="L12" i="186"/>
  <c r="F12" i="186"/>
  <c r="N11" i="186"/>
  <c r="F10" i="186"/>
  <c r="N9" i="186"/>
  <c r="L9" i="186"/>
  <c r="N8" i="186"/>
  <c r="L8" i="186"/>
  <c r="F52" i="185"/>
  <c r="F50" i="185"/>
  <c r="L18" i="185" s="1"/>
  <c r="F48" i="185"/>
  <c r="F46" i="185"/>
  <c r="F44" i="185"/>
  <c r="F42" i="185"/>
  <c r="L16" i="185" s="1"/>
  <c r="F40" i="185"/>
  <c r="F38" i="185"/>
  <c r="F36" i="185"/>
  <c r="N14" i="185" s="1"/>
  <c r="F34" i="185"/>
  <c r="L14" i="185" s="1"/>
  <c r="F32" i="185"/>
  <c r="F30" i="185"/>
  <c r="L13" i="185" s="1"/>
  <c r="F28" i="185"/>
  <c r="N12" i="185" s="1"/>
  <c r="F26" i="185"/>
  <c r="L12" i="185" s="1"/>
  <c r="F24" i="185"/>
  <c r="N11" i="185" s="1"/>
  <c r="F22" i="185"/>
  <c r="L11" i="185" s="1"/>
  <c r="F20" i="185"/>
  <c r="N10" i="185" s="1"/>
  <c r="N18" i="185"/>
  <c r="F18" i="185"/>
  <c r="L10" i="185" s="1"/>
  <c r="N17" i="185"/>
  <c r="L17" i="185"/>
  <c r="N16" i="185"/>
  <c r="F16" i="185"/>
  <c r="N9" i="185" s="1"/>
  <c r="N15" i="185"/>
  <c r="L15" i="185"/>
  <c r="F14" i="185"/>
  <c r="L9" i="185" s="1"/>
  <c r="N13" i="185"/>
  <c r="F12" i="185"/>
  <c r="F10" i="185"/>
  <c r="L8" i="185" s="1"/>
  <c r="N8" i="185"/>
  <c r="F52" i="184"/>
  <c r="N18" i="184" s="1"/>
  <c r="F50" i="184"/>
  <c r="F48" i="184"/>
  <c r="N17" i="184" s="1"/>
  <c r="F46" i="184"/>
  <c r="F44" i="184"/>
  <c r="N16" i="184" s="1"/>
  <c r="F42" i="184"/>
  <c r="F40" i="184"/>
  <c r="N15" i="184" s="1"/>
  <c r="F38" i="184"/>
  <c r="F36" i="184"/>
  <c r="N14" i="184" s="1"/>
  <c r="F34" i="184"/>
  <c r="L14" i="184" s="1"/>
  <c r="F32" i="184"/>
  <c r="N13" i="184" s="1"/>
  <c r="F30" i="184"/>
  <c r="F28" i="184"/>
  <c r="N12" i="184" s="1"/>
  <c r="F26" i="184"/>
  <c r="F24" i="184"/>
  <c r="F22" i="184"/>
  <c r="L11" i="184" s="1"/>
  <c r="F20" i="184"/>
  <c r="N10" i="184" s="1"/>
  <c r="L18" i="184"/>
  <c r="F18" i="184"/>
  <c r="L10" i="184" s="1"/>
  <c r="L17" i="184"/>
  <c r="L16" i="184"/>
  <c r="F16" i="184"/>
  <c r="L15" i="184"/>
  <c r="F14" i="184"/>
  <c r="L9" i="184" s="1"/>
  <c r="L13" i="184"/>
  <c r="L12" i="184"/>
  <c r="F12" i="184"/>
  <c r="N11" i="184"/>
  <c r="F10" i="184"/>
  <c r="N9" i="184"/>
  <c r="N8" i="184"/>
  <c r="L8" i="184"/>
  <c r="N19" i="185" l="1"/>
  <c r="N23" i="185" s="1"/>
  <c r="J26" i="185" s="1"/>
  <c r="L19" i="186"/>
  <c r="L23" i="186" s="1"/>
  <c r="J28" i="186" s="1"/>
  <c r="L19" i="187"/>
  <c r="L23" i="187" s="1"/>
  <c r="J28" i="187" s="1"/>
  <c r="L19" i="184"/>
  <c r="L23" i="184" s="1"/>
  <c r="J28" i="184" s="1"/>
  <c r="N19" i="186"/>
  <c r="N23" i="186" s="1"/>
  <c r="J26" i="186" s="1"/>
  <c r="N19" i="184"/>
  <c r="N23" i="184" s="1"/>
  <c r="J26" i="184" s="1"/>
  <c r="N27" i="184" s="1"/>
  <c r="N19" i="187"/>
  <c r="N23" i="187" s="1"/>
  <c r="J26" i="187" s="1"/>
  <c r="N27" i="187" s="1"/>
  <c r="L19" i="185"/>
  <c r="L23" i="185" s="1"/>
  <c r="J28" i="185" s="1"/>
  <c r="N27" i="185" s="1"/>
  <c r="N27" i="186" l="1"/>
</calcChain>
</file>

<file path=xl/sharedStrings.xml><?xml version="1.0" encoding="utf-8"?>
<sst xmlns="http://schemas.openxmlformats.org/spreadsheetml/2006/main" count="2075" uniqueCount="690">
  <si>
    <t>年</t>
    <rPh sb="0" eb="1">
      <t>ネン</t>
    </rPh>
    <phoneticPr fontId="5"/>
  </si>
  <si>
    <t>法人名称</t>
    <rPh sb="0" eb="2">
      <t>ホウジン</t>
    </rPh>
    <rPh sb="2" eb="4">
      <t>メイショウ</t>
    </rPh>
    <phoneticPr fontId="5"/>
  </si>
  <si>
    <t>適用開始年月日</t>
    <rPh sb="0" eb="2">
      <t>テキヨウ</t>
    </rPh>
    <rPh sb="2" eb="4">
      <t>カイシ</t>
    </rPh>
    <rPh sb="4" eb="7">
      <t>ネンガッピ</t>
    </rPh>
    <phoneticPr fontId="5"/>
  </si>
  <si>
    <t>法人所在地</t>
    <rPh sb="0" eb="2">
      <t>ホウジン</t>
    </rPh>
    <rPh sb="2" eb="5">
      <t>ショザイチ</t>
    </rPh>
    <phoneticPr fontId="5"/>
  </si>
  <si>
    <t>申請者</t>
    <rPh sb="0" eb="3">
      <t>シンセイシャ</t>
    </rPh>
    <phoneticPr fontId="5"/>
  </si>
  <si>
    <t>代表者職・氏名</t>
    <rPh sb="0" eb="3">
      <t>ダイヒョウシャ</t>
    </rPh>
    <rPh sb="3" eb="4">
      <t>ショク</t>
    </rPh>
    <rPh sb="5" eb="7">
      <t>シメイ</t>
    </rPh>
    <phoneticPr fontId="5"/>
  </si>
  <si>
    <t>このことについて、以下のとおり届け出ます。</t>
    <rPh sb="9" eb="11">
      <t>イカ</t>
    </rPh>
    <rPh sb="15" eb="16">
      <t>トド</t>
    </rPh>
    <rPh sb="17" eb="18">
      <t>デ</t>
    </rPh>
    <phoneticPr fontId="5"/>
  </si>
  <si>
    <t>介護保険事業者番号</t>
    <rPh sb="0" eb="2">
      <t>カイゴ</t>
    </rPh>
    <rPh sb="2" eb="4">
      <t>ホケン</t>
    </rPh>
    <rPh sb="4" eb="7">
      <t>ジギョウシャ</t>
    </rPh>
    <rPh sb="7" eb="9">
      <t>バンゴウ</t>
    </rPh>
    <phoneticPr fontId="5"/>
  </si>
  <si>
    <t>事業所名称</t>
    <rPh sb="0" eb="3">
      <t>ジギョウショ</t>
    </rPh>
    <rPh sb="3" eb="5">
      <t>メイショウ</t>
    </rPh>
    <phoneticPr fontId="5"/>
  </si>
  <si>
    <t>事業所所在地</t>
    <rPh sb="0" eb="3">
      <t>ジギョウショ</t>
    </rPh>
    <rPh sb="3" eb="6">
      <t>ショザイチ</t>
    </rPh>
    <phoneticPr fontId="5"/>
  </si>
  <si>
    <t>サービス種類</t>
    <rPh sb="4" eb="6">
      <t>シュルイ</t>
    </rPh>
    <phoneticPr fontId="5"/>
  </si>
  <si>
    <t>（郵便番号　　　　　　－　　　　　　　　　）</t>
    <rPh sb="1" eb="3">
      <t>ユウビン</t>
    </rPh>
    <rPh sb="3" eb="5">
      <t>バンゴウ</t>
    </rPh>
    <phoneticPr fontId="5"/>
  </si>
  <si>
    <t>（　変　更　前　）</t>
    <rPh sb="2" eb="3">
      <t>ヘン</t>
    </rPh>
    <rPh sb="4" eb="5">
      <t>サラ</t>
    </rPh>
    <rPh sb="6" eb="7">
      <t>マエ</t>
    </rPh>
    <phoneticPr fontId="5"/>
  </si>
  <si>
    <t>（　変　更　後　）</t>
    <rPh sb="2" eb="3">
      <t>ヘン</t>
    </rPh>
    <rPh sb="4" eb="5">
      <t>サラ</t>
    </rPh>
    <rPh sb="6" eb="7">
      <t>ゴ</t>
    </rPh>
    <phoneticPr fontId="5"/>
  </si>
  <si>
    <t>担当者</t>
    <rPh sb="0" eb="3">
      <t>タントウシャ</t>
    </rPh>
    <phoneticPr fontId="5"/>
  </si>
  <si>
    <t>（職・氏名）</t>
    <rPh sb="1" eb="2">
      <t>ショク</t>
    </rPh>
    <rPh sb="3" eb="5">
      <t>シメイ</t>
    </rPh>
    <phoneticPr fontId="5"/>
  </si>
  <si>
    <t>連絡先ＴＥＬ</t>
    <rPh sb="0" eb="3">
      <t>レンラクサキ</t>
    </rPh>
    <phoneticPr fontId="5"/>
  </si>
  <si>
    <t>月</t>
    <rPh sb="0" eb="1">
      <t>ツキ</t>
    </rPh>
    <phoneticPr fontId="5"/>
  </si>
  <si>
    <t>日</t>
    <rPh sb="0" eb="1">
      <t>ヒ</t>
    </rPh>
    <phoneticPr fontId="5"/>
  </si>
  <si>
    <t>１　事業所基本情報に関すること</t>
    <rPh sb="2" eb="5">
      <t>ジギョウショ</t>
    </rPh>
    <rPh sb="5" eb="7">
      <t>キホン</t>
    </rPh>
    <rPh sb="7" eb="9">
      <t>ジョウホウ</t>
    </rPh>
    <rPh sb="10" eb="11">
      <t>カン</t>
    </rPh>
    <phoneticPr fontId="5"/>
  </si>
  <si>
    <t>２　異動情報に関すること</t>
    <rPh sb="2" eb="4">
      <t>イドウ</t>
    </rPh>
    <rPh sb="4" eb="6">
      <t>ジョウホウ</t>
    </rPh>
    <rPh sb="7" eb="8">
      <t>カン</t>
    </rPh>
    <phoneticPr fontId="5"/>
  </si>
  <si>
    <t>加算、体制名称等</t>
    <rPh sb="0" eb="2">
      <t>カサン</t>
    </rPh>
    <rPh sb="3" eb="5">
      <t>タイセイ</t>
    </rPh>
    <rPh sb="5" eb="7">
      <t>メイショウ</t>
    </rPh>
    <rPh sb="7" eb="8">
      <t>ナド</t>
    </rPh>
    <phoneticPr fontId="5"/>
  </si>
  <si>
    <t>1. なし</t>
  </si>
  <si>
    <t>サービス提供体制強化加算</t>
    <rPh sb="4" eb="6">
      <t>テイキョウ</t>
    </rPh>
    <rPh sb="6" eb="8">
      <t>タイセイ</t>
    </rPh>
    <rPh sb="8" eb="10">
      <t>キョウカ</t>
    </rPh>
    <rPh sb="10" eb="12">
      <t>カサン</t>
    </rPh>
    <phoneticPr fontId="5"/>
  </si>
  <si>
    <t>職員の欠員による減算の状況</t>
    <rPh sb="0" eb="2">
      <t>ショクイン</t>
    </rPh>
    <rPh sb="3" eb="5">
      <t>ケツイン</t>
    </rPh>
    <rPh sb="8" eb="10">
      <t>ゲンサン</t>
    </rPh>
    <rPh sb="11" eb="13">
      <t>ジョウキョウ</t>
    </rPh>
    <phoneticPr fontId="5"/>
  </si>
  <si>
    <t>２. 加算Ⅰ</t>
    <phoneticPr fontId="37"/>
  </si>
  <si>
    <t>３. 加算Ⅱ</t>
    <phoneticPr fontId="37"/>
  </si>
  <si>
    <t>２. あり</t>
    <phoneticPr fontId="37"/>
  </si>
  <si>
    <t>若年性認知症利用者受入加算</t>
    <rPh sb="0" eb="2">
      <t>ジャクネン</t>
    </rPh>
    <rPh sb="2" eb="3">
      <t>セイ</t>
    </rPh>
    <rPh sb="3" eb="5">
      <t>ニンチ</t>
    </rPh>
    <rPh sb="5" eb="6">
      <t>ショウ</t>
    </rPh>
    <rPh sb="6" eb="9">
      <t>リヨウシャ</t>
    </rPh>
    <rPh sb="9" eb="11">
      <t>ウケイレ</t>
    </rPh>
    <rPh sb="11" eb="13">
      <t>カサン</t>
    </rPh>
    <phoneticPr fontId="5"/>
  </si>
  <si>
    <t>割引</t>
    <rPh sb="0" eb="2">
      <t>ワリビキ</t>
    </rPh>
    <phoneticPr fontId="5"/>
  </si>
  <si>
    <t>３　介護給付費算定に係る体制等状況一覧表に関すること</t>
    <rPh sb="2" eb="4">
      <t>カイゴ</t>
    </rPh>
    <rPh sb="4" eb="6">
      <t>キュウフ</t>
    </rPh>
    <rPh sb="6" eb="7">
      <t>ヒ</t>
    </rPh>
    <rPh sb="12" eb="14">
      <t>タイセイ</t>
    </rPh>
    <rPh sb="14" eb="15">
      <t>ナド</t>
    </rPh>
    <rPh sb="15" eb="17">
      <t>ジョウキョウ</t>
    </rPh>
    <rPh sb="17" eb="19">
      <t>イチラン</t>
    </rPh>
    <rPh sb="19" eb="20">
      <t>ヒョウ</t>
    </rPh>
    <rPh sb="21" eb="22">
      <t>カン</t>
    </rPh>
    <phoneticPr fontId="5"/>
  </si>
  <si>
    <t>６. 加算Ⅰ</t>
    <phoneticPr fontId="37"/>
  </si>
  <si>
    <t>注意事項</t>
    <rPh sb="0" eb="2">
      <t>チュウイ</t>
    </rPh>
    <rPh sb="2" eb="4">
      <t>ジコウ</t>
    </rPh>
    <phoneticPr fontId="5"/>
  </si>
  <si>
    <t>減算・加算の種類</t>
    <rPh sb="0" eb="2">
      <t>ゲンサン</t>
    </rPh>
    <rPh sb="3" eb="5">
      <t>カサン</t>
    </rPh>
    <rPh sb="6" eb="8">
      <t>シュルイ</t>
    </rPh>
    <phoneticPr fontId="5"/>
  </si>
  <si>
    <t>添付書類</t>
    <rPh sb="0" eb="2">
      <t>テンプ</t>
    </rPh>
    <rPh sb="2" eb="4">
      <t>ショルイ</t>
    </rPh>
    <phoneticPr fontId="5"/>
  </si>
  <si>
    <t>添付書類なし</t>
    <rPh sb="0" eb="2">
      <t>テンプ</t>
    </rPh>
    <rPh sb="2" eb="4">
      <t>ショルイ</t>
    </rPh>
    <phoneticPr fontId="5"/>
  </si>
  <si>
    <t>若年性認知症利用者受入加算</t>
    <rPh sb="0" eb="3">
      <t>ジャクネンセイ</t>
    </rPh>
    <rPh sb="3" eb="6">
      <t>ニンチショウ</t>
    </rPh>
    <rPh sb="6" eb="9">
      <t>リヨウシャ</t>
    </rPh>
    <rPh sb="9" eb="10">
      <t>ウ</t>
    </rPh>
    <rPh sb="10" eb="11">
      <t>イ</t>
    </rPh>
    <rPh sb="11" eb="13">
      <t>カサン</t>
    </rPh>
    <phoneticPr fontId="5"/>
  </si>
  <si>
    <t>2　異 動 区 分</t>
    <rPh sb="2" eb="3">
      <t>イ</t>
    </rPh>
    <rPh sb="4" eb="5">
      <t>ドウ</t>
    </rPh>
    <rPh sb="6" eb="7">
      <t>ク</t>
    </rPh>
    <rPh sb="8" eb="9">
      <t>ブン</t>
    </rPh>
    <phoneticPr fontId="5"/>
  </si>
  <si>
    <t>①</t>
    <phoneticPr fontId="5"/>
  </si>
  <si>
    <t>人</t>
    <rPh sb="0" eb="1">
      <t>ニン</t>
    </rPh>
    <phoneticPr fontId="5"/>
  </si>
  <si>
    <t>②</t>
    <phoneticPr fontId="5"/>
  </si>
  <si>
    <t>⇒</t>
    <phoneticPr fontId="5"/>
  </si>
  <si>
    <t>時間</t>
    <rPh sb="0" eb="2">
      <t>ジカン</t>
    </rPh>
    <phoneticPr fontId="5"/>
  </si>
  <si>
    <t>常勤換算人数</t>
    <rPh sb="0" eb="2">
      <t>ジョウキン</t>
    </rPh>
    <rPh sb="2" eb="4">
      <t>カンサン</t>
    </rPh>
    <rPh sb="4" eb="6">
      <t>ニンズウ</t>
    </rPh>
    <phoneticPr fontId="5"/>
  </si>
  <si>
    <t>（常勤換算人数の計算）</t>
    <rPh sb="1" eb="3">
      <t>ジョウキン</t>
    </rPh>
    <rPh sb="3" eb="5">
      <t>カンサン</t>
    </rPh>
    <rPh sb="5" eb="7">
      <t>ニンズウ</t>
    </rPh>
    <rPh sb="8" eb="10">
      <t>ケイサン</t>
    </rPh>
    <phoneticPr fontId="5"/>
  </si>
  <si>
    <t>（ア）</t>
    <phoneticPr fontId="5"/>
  </si>
  <si>
    <t>７月</t>
  </si>
  <si>
    <t>８月</t>
  </si>
  <si>
    <t>９月</t>
  </si>
  <si>
    <t>１０月</t>
  </si>
  <si>
    <t>１１月</t>
  </si>
  <si>
    <t>１２月</t>
  </si>
  <si>
    <t>１月</t>
  </si>
  <si>
    <t>２月</t>
  </si>
  <si>
    <t>合計</t>
    <rPh sb="0" eb="2">
      <t>ゴウケイ</t>
    </rPh>
    <phoneticPr fontId="5"/>
  </si>
  <si>
    <t>（【C】÷実績月数）</t>
    <rPh sb="5" eb="7">
      <t>ジッセキ</t>
    </rPh>
    <rPh sb="7" eb="9">
      <t>ツキスウ</t>
    </rPh>
    <phoneticPr fontId="5"/>
  </si>
  <si>
    <t>１月当たりの平均値</t>
    <rPh sb="1" eb="2">
      <t>ツキ</t>
    </rPh>
    <rPh sb="2" eb="3">
      <t>ア</t>
    </rPh>
    <rPh sb="6" eb="9">
      <t>ヘイキンチ</t>
    </rPh>
    <phoneticPr fontId="5"/>
  </si>
  <si>
    <t>（イ）</t>
    <phoneticPr fontId="5"/>
  </si>
  <si>
    <t>20)</t>
    <phoneticPr fontId="5"/>
  </si>
  <si>
    <t>22)</t>
    <phoneticPr fontId="5"/>
  </si>
  <si>
    <t>常勤職員</t>
    <rPh sb="0" eb="2">
      <t>ジョウキン</t>
    </rPh>
    <rPh sb="2" eb="4">
      <t>ショクイン</t>
    </rPh>
    <phoneticPr fontId="5"/>
  </si>
  <si>
    <t>短期利用型</t>
    <rPh sb="0" eb="2">
      <t>タンキ</t>
    </rPh>
    <rPh sb="2" eb="4">
      <t>リヨウ</t>
    </rPh>
    <rPh sb="4" eb="5">
      <t>ガタ</t>
    </rPh>
    <phoneticPr fontId="5"/>
  </si>
  <si>
    <t>※ 各欄の該当する番号に○を付けてください。</t>
    <rPh sb="2" eb="4">
      <t>カクラン</t>
    </rPh>
    <phoneticPr fontId="5"/>
  </si>
  <si>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5"/>
  </si>
  <si>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5"/>
  </si>
  <si>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5"/>
  </si>
  <si>
    <t>介護従業者</t>
    <rPh sb="0" eb="2">
      <t>カイゴ</t>
    </rPh>
    <rPh sb="2" eb="5">
      <t>ジュウギョウシャ</t>
    </rPh>
    <phoneticPr fontId="5"/>
  </si>
  <si>
    <t>介護福祉士</t>
    <rPh sb="0" eb="2">
      <t>カイゴ</t>
    </rPh>
    <rPh sb="2" eb="5">
      <t>フクシシ</t>
    </rPh>
    <phoneticPr fontId="5"/>
  </si>
  <si>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5"/>
  </si>
  <si>
    <t>４月</t>
    <rPh sb="1" eb="2">
      <t>ツキ</t>
    </rPh>
    <phoneticPr fontId="5"/>
  </si>
  <si>
    <t>５月</t>
  </si>
  <si>
    <t>６月</t>
  </si>
  <si>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5"/>
  </si>
  <si>
    <t>（【Ｂ】÷実績月数）</t>
    <rPh sb="5" eb="7">
      <t>ジッセキ</t>
    </rPh>
    <rPh sb="7" eb="8">
      <t>ツキ</t>
    </rPh>
    <rPh sb="8" eb="9">
      <t>スウ</t>
    </rPh>
    <phoneticPr fontId="5"/>
  </si>
  <si>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5"/>
  </si>
  <si>
    <t>（介護予防）認知症対応型通所介護</t>
    <rPh sb="1" eb="5">
      <t>カイゴ</t>
    </rPh>
    <rPh sb="6" eb="16">
      <t>ニ</t>
    </rPh>
    <phoneticPr fontId="5"/>
  </si>
  <si>
    <t>５０％以上</t>
    <rPh sb="3" eb="5">
      <t>イジョウ</t>
    </rPh>
    <phoneticPr fontId="5"/>
  </si>
  <si>
    <t>４０％以上</t>
    <rPh sb="3" eb="5">
      <t>イジョウ</t>
    </rPh>
    <phoneticPr fontId="5"/>
  </si>
  <si>
    <t>（介護予防）小規模多機能型居宅介護</t>
    <rPh sb="1" eb="5">
      <t>カイゴ</t>
    </rPh>
    <rPh sb="6" eb="17">
      <t>ショウ</t>
    </rPh>
    <phoneticPr fontId="5"/>
  </si>
  <si>
    <t>（介護予防）認知症対応型共同生活介護</t>
    <rPh sb="1" eb="3">
      <t>カイゴ</t>
    </rPh>
    <rPh sb="3" eb="5">
      <t>ヨボウ</t>
    </rPh>
    <rPh sb="6" eb="18">
      <t>ニ</t>
    </rPh>
    <phoneticPr fontId="5"/>
  </si>
  <si>
    <t>６０％以上</t>
    <rPh sb="3" eb="5">
      <t>イジョウ</t>
    </rPh>
    <phoneticPr fontId="5"/>
  </si>
  <si>
    <t>地域密着型介護老人福祉施設入所者生活介護</t>
    <rPh sb="0" eb="20">
      <t>チ</t>
    </rPh>
    <phoneticPr fontId="5"/>
  </si>
  <si>
    <t>看護小規模多機能型居宅介護</t>
    <rPh sb="0" eb="2">
      <t>カンゴ</t>
    </rPh>
    <rPh sb="2" eb="13">
      <t>ショウ</t>
    </rPh>
    <phoneticPr fontId="5"/>
  </si>
  <si>
    <t>地域密着型通所介護</t>
    <rPh sb="0" eb="2">
      <t>チイキ</t>
    </rPh>
    <rPh sb="2" eb="5">
      <t>ミッチャクガタ</t>
    </rPh>
    <rPh sb="5" eb="9">
      <t>ツウショカイゴ</t>
    </rPh>
    <phoneticPr fontId="5"/>
  </si>
  <si>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5"/>
  </si>
  <si>
    <t>３０％以上</t>
    <rPh sb="3" eb="5">
      <t>イジョウ</t>
    </rPh>
    <phoneticPr fontId="5"/>
  </si>
  <si>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5"/>
  </si>
  <si>
    <t>看護・介護職員</t>
    <rPh sb="0" eb="2">
      <t>カンゴ</t>
    </rPh>
    <rPh sb="3" eb="5">
      <t>カイゴ</t>
    </rPh>
    <rPh sb="5" eb="7">
      <t>ショクイン</t>
    </rPh>
    <phoneticPr fontId="5"/>
  </si>
  <si>
    <r>
      <t>看護・介護職員</t>
    </r>
    <r>
      <rPr>
        <sz val="9"/>
        <rFont val="ＭＳ Ｐ明朝"/>
        <family val="1"/>
        <charset val="128"/>
      </rPr>
      <t>の総勤務時間数</t>
    </r>
    <rPh sb="0" eb="2">
      <t>カンゴ</t>
    </rPh>
    <rPh sb="3" eb="5">
      <t>カイゴ</t>
    </rPh>
    <rPh sb="5" eb="7">
      <t>ショクイン</t>
    </rPh>
    <rPh sb="8" eb="9">
      <t>ソウ</t>
    </rPh>
    <rPh sb="9" eb="11">
      <t>キンム</t>
    </rPh>
    <rPh sb="11" eb="13">
      <t>ジカン</t>
    </rPh>
    <rPh sb="13" eb="14">
      <t>スウ</t>
    </rPh>
    <phoneticPr fontId="5"/>
  </si>
  <si>
    <r>
      <t>常勤職員</t>
    </r>
    <r>
      <rPr>
        <sz val="9"/>
        <rFont val="ＭＳ Ｐ明朝"/>
        <family val="1"/>
        <charset val="128"/>
      </rPr>
      <t>の総勤務時間数</t>
    </r>
    <rPh sb="0" eb="2">
      <t>ジョウキン</t>
    </rPh>
    <rPh sb="2" eb="4">
      <t>ショクイン</t>
    </rPh>
    <rPh sb="5" eb="6">
      <t>ソウ</t>
    </rPh>
    <rPh sb="6" eb="8">
      <t>キンム</t>
    </rPh>
    <rPh sb="8" eb="10">
      <t>ジカン</t>
    </rPh>
    <rPh sb="10" eb="11">
      <t>スウ</t>
    </rPh>
    <phoneticPr fontId="5"/>
  </si>
  <si>
    <t>７５％以上</t>
    <rPh sb="3" eb="5">
      <t>イジョウ</t>
    </rPh>
    <phoneticPr fontId="5"/>
  </si>
  <si>
    <t>直接処遇職員</t>
    <rPh sb="0" eb="2">
      <t>チョクセツ</t>
    </rPh>
    <rPh sb="2" eb="4">
      <t>ショグウ</t>
    </rPh>
    <rPh sb="4" eb="6">
      <t>ショクイン</t>
    </rPh>
    <phoneticPr fontId="5"/>
  </si>
  <si>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5"/>
  </si>
  <si>
    <t>参考計算書（Ｂ）常勤職員の割合の計算用</t>
    <rPh sb="8" eb="10">
      <t>ジョウキン</t>
    </rPh>
    <rPh sb="10" eb="12">
      <t>ショクイン</t>
    </rPh>
    <phoneticPr fontId="5"/>
  </si>
  <si>
    <t>夜間対応型訪問介護</t>
    <rPh sb="0" eb="2">
      <t>ヤカン</t>
    </rPh>
    <rPh sb="2" eb="5">
      <t>タイオウガタ</t>
    </rPh>
    <rPh sb="5" eb="7">
      <t>ホウモン</t>
    </rPh>
    <rPh sb="7" eb="9">
      <t>カイゴ</t>
    </rPh>
    <phoneticPr fontId="5"/>
  </si>
  <si>
    <t>　　　　　　　介護福祉士</t>
    <rPh sb="7" eb="9">
      <t>カイゴ</t>
    </rPh>
    <rPh sb="9" eb="12">
      <t>フクシシ</t>
    </rPh>
    <phoneticPr fontId="5"/>
  </si>
  <si>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5"/>
  </si>
  <si>
    <r>
      <t xml:space="preserve">　　　　   　  </t>
    </r>
    <r>
      <rPr>
        <sz val="8"/>
        <rFont val="ＭＳ Ｐゴシック"/>
        <family val="3"/>
        <charset val="128"/>
      </rPr>
      <t>介護福祉士</t>
    </r>
    <rPh sb="10" eb="12">
      <t>カイゴ</t>
    </rPh>
    <rPh sb="12" eb="15">
      <t>フクシシ</t>
    </rPh>
    <phoneticPr fontId="5"/>
  </si>
  <si>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5"/>
  </si>
  <si>
    <t>【Ａ】</t>
    <phoneticPr fontId="5"/>
  </si>
  <si>
    <t>１）</t>
    <phoneticPr fontId="5"/>
  </si>
  <si>
    <t>２）</t>
    <phoneticPr fontId="5"/>
  </si>
  <si>
    <t>３）</t>
    <phoneticPr fontId="5"/>
  </si>
  <si>
    <t>４）</t>
    <phoneticPr fontId="5"/>
  </si>
  <si>
    <t>（ア）÷【Ａ】 ＝</t>
    <phoneticPr fontId="5"/>
  </si>
  <si>
    <t>５）</t>
    <phoneticPr fontId="5"/>
  </si>
  <si>
    <t>６）</t>
    <phoneticPr fontId="5"/>
  </si>
  <si>
    <t>７）</t>
    <phoneticPr fontId="5"/>
  </si>
  <si>
    <t>８）</t>
    <phoneticPr fontId="5"/>
  </si>
  <si>
    <t>（イ）÷【Ａ】 ＝</t>
    <phoneticPr fontId="5"/>
  </si>
  <si>
    <t>９）</t>
    <phoneticPr fontId="5"/>
  </si>
  <si>
    <t>10)</t>
    <phoneticPr fontId="5"/>
  </si>
  <si>
    <t>12)</t>
    <phoneticPr fontId="5"/>
  </si>
  <si>
    <t>14)</t>
    <phoneticPr fontId="5"/>
  </si>
  <si>
    <t>17)</t>
    <phoneticPr fontId="5"/>
  </si>
  <si>
    <t>18)</t>
    <phoneticPr fontId="5"/>
  </si>
  <si>
    <t>21)</t>
    <phoneticPr fontId="5"/>
  </si>
  <si>
    <t>【Ｂ】</t>
    <phoneticPr fontId="5"/>
  </si>
  <si>
    <t>【Ｃ】</t>
    <phoneticPr fontId="5"/>
  </si>
  <si>
    <t>【Ｄ】</t>
    <phoneticPr fontId="5"/>
  </si>
  <si>
    <t>【Ｅ】</t>
    <phoneticPr fontId="5"/>
  </si>
  <si>
    <t xml:space="preserve">【Ｅ】 </t>
    <phoneticPr fontId="5"/>
  </si>
  <si>
    <t>【Ｆ】</t>
    <phoneticPr fontId="5"/>
  </si>
  <si>
    <t>×100　＝</t>
    <phoneticPr fontId="5"/>
  </si>
  <si>
    <t xml:space="preserve"> ％</t>
    <phoneticPr fontId="5"/>
  </si>
  <si>
    <t>10）</t>
    <phoneticPr fontId="5"/>
  </si>
  <si>
    <t xml:space="preserve">【Ｄ】 </t>
    <phoneticPr fontId="5"/>
  </si>
  <si>
    <t>(Ⅲ)</t>
    <phoneticPr fontId="5"/>
  </si>
  <si>
    <t>「介護給付費算定に係る体制等に関する届出書」と、下記の添付書類をご提出ください。</t>
    <rPh sb="24" eb="26">
      <t>カキ</t>
    </rPh>
    <rPh sb="27" eb="29">
      <t>テンプ</t>
    </rPh>
    <rPh sb="29" eb="31">
      <t>ショルイ</t>
    </rPh>
    <rPh sb="33" eb="35">
      <t>テイシュツ</t>
    </rPh>
    <phoneticPr fontId="5"/>
  </si>
  <si>
    <t>事 業 所 名</t>
    <phoneticPr fontId="5"/>
  </si>
  <si>
    <t>事 業 所 名</t>
  </si>
  <si>
    <t>夜間支援体制加算</t>
    <rPh sb="0" eb="2">
      <t>ヤカン</t>
    </rPh>
    <rPh sb="2" eb="4">
      <t>シエン</t>
    </rPh>
    <rPh sb="4" eb="6">
      <t>タイセイ</t>
    </rPh>
    <rPh sb="6" eb="8">
      <t>カサン</t>
    </rPh>
    <phoneticPr fontId="5"/>
  </si>
  <si>
    <t>２. 介護従業者</t>
    <rPh sb="3" eb="5">
      <t>カイゴ</t>
    </rPh>
    <rPh sb="5" eb="8">
      <t>ジュウギョウシャ</t>
    </rPh>
    <phoneticPr fontId="37"/>
  </si>
  <si>
    <t>６. 減算型</t>
    <rPh sb="3" eb="5">
      <t>ゲンサン</t>
    </rPh>
    <rPh sb="5" eb="6">
      <t>ガタ</t>
    </rPh>
    <phoneticPr fontId="37"/>
  </si>
  <si>
    <t>1. 基準型</t>
    <rPh sb="3" eb="4">
      <t>キ</t>
    </rPh>
    <rPh sb="4" eb="5">
      <t>ジュン</t>
    </rPh>
    <rPh sb="5" eb="6">
      <t>ガタ</t>
    </rPh>
    <phoneticPr fontId="5"/>
  </si>
  <si>
    <t>夜間勤務条件基準</t>
    <rPh sb="0" eb="2">
      <t>ヤカン</t>
    </rPh>
    <rPh sb="2" eb="4">
      <t>キンム</t>
    </rPh>
    <rPh sb="4" eb="6">
      <t>ジョウケン</t>
    </rPh>
    <rPh sb="6" eb="8">
      <t>キジュン</t>
    </rPh>
    <phoneticPr fontId="5"/>
  </si>
  <si>
    <t>認知症専門ケア加算</t>
    <rPh sb="0" eb="2">
      <t>ニンチ</t>
    </rPh>
    <rPh sb="2" eb="3">
      <t>ショウ</t>
    </rPh>
    <rPh sb="3" eb="5">
      <t>センモン</t>
    </rPh>
    <rPh sb="7" eb="9">
      <t>カサン</t>
    </rPh>
    <phoneticPr fontId="5"/>
  </si>
  <si>
    <t>２. 対応可</t>
    <rPh sb="3" eb="5">
      <t>タイオウ</t>
    </rPh>
    <rPh sb="5" eb="6">
      <t>カ</t>
    </rPh>
    <phoneticPr fontId="5"/>
  </si>
  <si>
    <t>1. 対応不可</t>
    <rPh sb="3" eb="5">
      <t>タイオウ</t>
    </rPh>
    <rPh sb="5" eb="7">
      <t>フカ</t>
    </rPh>
    <phoneticPr fontId="5"/>
  </si>
  <si>
    <t>利用者の入院期間中の体制</t>
    <rPh sb="0" eb="3">
      <t>リヨウシャ</t>
    </rPh>
    <rPh sb="4" eb="6">
      <t>ニュウイン</t>
    </rPh>
    <rPh sb="6" eb="9">
      <t>キカンチュウ</t>
    </rPh>
    <rPh sb="10" eb="12">
      <t>タイセイ</t>
    </rPh>
    <phoneticPr fontId="5"/>
  </si>
  <si>
    <t>２. 基準型</t>
    <rPh sb="3" eb="4">
      <t>キ</t>
    </rPh>
    <rPh sb="4" eb="5">
      <t>ジュン</t>
    </rPh>
    <rPh sb="5" eb="6">
      <t>ガタ</t>
    </rPh>
    <phoneticPr fontId="37"/>
  </si>
  <si>
    <t>1.減算型</t>
    <rPh sb="2" eb="4">
      <t>ゲンサン</t>
    </rPh>
    <rPh sb="4" eb="5">
      <t>ガタ</t>
    </rPh>
    <phoneticPr fontId="5"/>
  </si>
  <si>
    <t>身体拘束廃止取組の有無</t>
    <rPh sb="0" eb="2">
      <t>シンタイ</t>
    </rPh>
    <rPh sb="2" eb="4">
      <t>コウソク</t>
    </rPh>
    <rPh sb="4" eb="6">
      <t>ハイシ</t>
    </rPh>
    <rPh sb="6" eb="8">
      <t>トリク</t>
    </rPh>
    <rPh sb="9" eb="11">
      <t>ウム</t>
    </rPh>
    <phoneticPr fontId="5"/>
  </si>
  <si>
    <t>２. あり</t>
    <phoneticPr fontId="37"/>
  </si>
  <si>
    <t>看取り介護加算</t>
    <rPh sb="0" eb="2">
      <t>ミト</t>
    </rPh>
    <rPh sb="3" eb="5">
      <t>カイゴ</t>
    </rPh>
    <rPh sb="5" eb="7">
      <t>カサン</t>
    </rPh>
    <phoneticPr fontId="5"/>
  </si>
  <si>
    <t>該当する体制</t>
    <phoneticPr fontId="5"/>
  </si>
  <si>
    <t>提供サービス・施設等の区分</t>
    <rPh sb="7" eb="9">
      <t>シセツ</t>
    </rPh>
    <rPh sb="9" eb="10">
      <t>トウ</t>
    </rPh>
    <rPh sb="11" eb="13">
      <t>クブン</t>
    </rPh>
    <phoneticPr fontId="5"/>
  </si>
  <si>
    <t>介　護　給　付　費　算　定　に　係　る　体　制　等　状　況　一　覧　表</t>
    <phoneticPr fontId="5"/>
  </si>
  <si>
    <t>ＦＡＸ</t>
    <phoneticPr fontId="5"/>
  </si>
  <si>
    <t>介護予防認知症対応型共同生活介護　・　認知症対応型共同生活介護</t>
    <rPh sb="0" eb="2">
      <t>カイゴ</t>
    </rPh>
    <rPh sb="2" eb="4">
      <t>ヨボウ</t>
    </rPh>
    <rPh sb="4" eb="6">
      <t>ニンチ</t>
    </rPh>
    <rPh sb="6" eb="7">
      <t>ショウ</t>
    </rPh>
    <rPh sb="7" eb="9">
      <t>タイオウ</t>
    </rPh>
    <rPh sb="9" eb="10">
      <t>ガタ</t>
    </rPh>
    <rPh sb="10" eb="12">
      <t>キョウドウ</t>
    </rPh>
    <rPh sb="12" eb="14">
      <t>セイカツ</t>
    </rPh>
    <rPh sb="14" eb="16">
      <t>カイゴ</t>
    </rPh>
    <rPh sb="19" eb="21">
      <t>ニンチ</t>
    </rPh>
    <rPh sb="21" eb="22">
      <t>ショウ</t>
    </rPh>
    <rPh sb="22" eb="24">
      <t>タイオウ</t>
    </rPh>
    <rPh sb="24" eb="25">
      <t>ガタ</t>
    </rPh>
    <rPh sb="25" eb="27">
      <t>キョウドウ</t>
    </rPh>
    <rPh sb="27" eb="29">
      <t>セイカツ</t>
    </rPh>
    <rPh sb="29" eb="31">
      <t>カイゴ</t>
    </rPh>
    <phoneticPr fontId="5"/>
  </si>
  <si>
    <t>（フリガナ）</t>
    <phoneticPr fontId="5"/>
  </si>
  <si>
    <t>３</t>
    <phoneticPr fontId="5"/>
  </si>
  <si>
    <t>１</t>
    <phoneticPr fontId="5"/>
  </si>
  <si>
    <t xml:space="preserve"> 　　　年　 　　月　 　　日</t>
    <rPh sb="4" eb="5">
      <t>ネン</t>
    </rPh>
    <rPh sb="9" eb="10">
      <t>ツキ</t>
    </rPh>
    <rPh sb="14" eb="15">
      <t>ヒ</t>
    </rPh>
    <phoneticPr fontId="5"/>
  </si>
  <si>
    <t>介護給付費算定に係る体制等に関する届出書</t>
    <phoneticPr fontId="5"/>
  </si>
  <si>
    <t>認知症専門ケア加算(Ⅱ）</t>
    <rPh sb="0" eb="3">
      <t>ニンチショウ</t>
    </rPh>
    <rPh sb="3" eb="5">
      <t>センモン</t>
    </rPh>
    <rPh sb="7" eb="9">
      <t>カサン</t>
    </rPh>
    <phoneticPr fontId="5"/>
  </si>
  <si>
    <t>認知症専門ケア加算(Ⅰ）</t>
    <rPh sb="0" eb="3">
      <t>ニンチショウ</t>
    </rPh>
    <rPh sb="3" eb="5">
      <t>センモン</t>
    </rPh>
    <rPh sb="7" eb="9">
      <t>カサン</t>
    </rPh>
    <phoneticPr fontId="5"/>
  </si>
  <si>
    <t>①身体拘束等の適性化のための指針
②身体拘束等の適性化のための研修の実施計画
③身体拘束等の適性化のための対策を検討する委員会の開催スケジュール</t>
    <rPh sb="1" eb="3">
      <t>シンタイ</t>
    </rPh>
    <rPh sb="3" eb="5">
      <t>コウソク</t>
    </rPh>
    <rPh sb="5" eb="6">
      <t>トウ</t>
    </rPh>
    <rPh sb="7" eb="9">
      <t>テキセイ</t>
    </rPh>
    <rPh sb="9" eb="10">
      <t>カ</t>
    </rPh>
    <rPh sb="14" eb="16">
      <t>シシン</t>
    </rPh>
    <rPh sb="18" eb="20">
      <t>シンタイ</t>
    </rPh>
    <rPh sb="20" eb="22">
      <t>コウソク</t>
    </rPh>
    <rPh sb="22" eb="23">
      <t>トウ</t>
    </rPh>
    <rPh sb="24" eb="26">
      <t>テキセイ</t>
    </rPh>
    <rPh sb="26" eb="27">
      <t>カ</t>
    </rPh>
    <rPh sb="31" eb="33">
      <t>ケンシュウ</t>
    </rPh>
    <rPh sb="34" eb="36">
      <t>ジッシ</t>
    </rPh>
    <rPh sb="36" eb="38">
      <t>ケイカク</t>
    </rPh>
    <rPh sb="40" eb="42">
      <t>シンタイ</t>
    </rPh>
    <rPh sb="42" eb="44">
      <t>コウソク</t>
    </rPh>
    <rPh sb="44" eb="45">
      <t>トウ</t>
    </rPh>
    <rPh sb="46" eb="48">
      <t>テキセイ</t>
    </rPh>
    <rPh sb="48" eb="49">
      <t>カ</t>
    </rPh>
    <rPh sb="53" eb="55">
      <t>タイサク</t>
    </rPh>
    <rPh sb="56" eb="58">
      <t>ケントウ</t>
    </rPh>
    <rPh sb="60" eb="62">
      <t>イイン</t>
    </rPh>
    <rPh sb="62" eb="63">
      <t>カイ</t>
    </rPh>
    <rPh sb="64" eb="66">
      <t>カイサイ</t>
    </rPh>
    <phoneticPr fontId="5"/>
  </si>
  <si>
    <t>身体拘束廃止取組の有無</t>
    <rPh sb="0" eb="2">
      <t>シンタイ</t>
    </rPh>
    <rPh sb="2" eb="4">
      <t>コウソク</t>
    </rPh>
    <rPh sb="4" eb="6">
      <t>ハイシ</t>
    </rPh>
    <rPh sb="6" eb="8">
      <t>トリクミ</t>
    </rPh>
    <rPh sb="9" eb="11">
      <t>ウム</t>
    </rPh>
    <phoneticPr fontId="5"/>
  </si>
  <si>
    <t>（介護予防）認知症対応型共同生活介護</t>
    <rPh sb="1" eb="3">
      <t>カイゴ</t>
    </rPh>
    <rPh sb="3" eb="5">
      <t>ヨボウ</t>
    </rPh>
    <rPh sb="6" eb="8">
      <t>ニンチ</t>
    </rPh>
    <rPh sb="8" eb="9">
      <t>ショウ</t>
    </rPh>
    <rPh sb="9" eb="12">
      <t>タイオウガタ</t>
    </rPh>
    <rPh sb="12" eb="14">
      <t>キョウドウ</t>
    </rPh>
    <rPh sb="14" eb="16">
      <t>セイカツ</t>
    </rPh>
    <rPh sb="16" eb="18">
      <t>カイゴ</t>
    </rPh>
    <phoneticPr fontId="5"/>
  </si>
  <si>
    <t>科学的介護推進体制加算</t>
    <rPh sb="0" eb="3">
      <t>カガクテキ</t>
    </rPh>
    <rPh sb="3" eb="5">
      <t>カイゴ</t>
    </rPh>
    <rPh sb="5" eb="7">
      <t>スイシン</t>
    </rPh>
    <rPh sb="7" eb="9">
      <t>タイセイ</t>
    </rPh>
    <rPh sb="9" eb="11">
      <t>カサン</t>
    </rPh>
    <phoneticPr fontId="5"/>
  </si>
  <si>
    <t>LIFEへの
登録</t>
    <rPh sb="7" eb="9">
      <t>トウロク</t>
    </rPh>
    <phoneticPr fontId="5"/>
  </si>
  <si>
    <t>１. なし
２. あり</t>
    <phoneticPr fontId="5"/>
  </si>
  <si>
    <t>１. なし
２. あり</t>
    <phoneticPr fontId="5"/>
  </si>
  <si>
    <t>１. なし
２. あり</t>
    <phoneticPr fontId="5"/>
  </si>
  <si>
    <t>１. なし
２. あり</t>
    <phoneticPr fontId="5"/>
  </si>
  <si>
    <t>３ユニットの事業所が夜勤職員を２人以上とする場合</t>
    <rPh sb="6" eb="9">
      <t>ジギョウショ</t>
    </rPh>
    <rPh sb="10" eb="12">
      <t>ヤキン</t>
    </rPh>
    <rPh sb="12" eb="14">
      <t>ショクイン</t>
    </rPh>
    <rPh sb="16" eb="17">
      <t>ヒト</t>
    </rPh>
    <rPh sb="17" eb="19">
      <t>イジョウ</t>
    </rPh>
    <rPh sb="22" eb="24">
      <t>バアイ</t>
    </rPh>
    <phoneticPr fontId="5"/>
  </si>
  <si>
    <t>科学的介護推進体制加算</t>
    <rPh sb="0" eb="3">
      <t>カガクテキ</t>
    </rPh>
    <rPh sb="3" eb="5">
      <t>カイゴ</t>
    </rPh>
    <rPh sb="5" eb="7">
      <t>スイシン</t>
    </rPh>
    <rPh sb="7" eb="9">
      <t>タイセイ</t>
    </rPh>
    <rPh sb="9" eb="11">
      <t>カサン</t>
    </rPh>
    <phoneticPr fontId="5"/>
  </si>
  <si>
    <t>５. 加算Ⅱ</t>
    <phoneticPr fontId="37"/>
  </si>
  <si>
    <t>７.加算Ⅲ</t>
    <rPh sb="2" eb="4">
      <t>カサン</t>
    </rPh>
    <phoneticPr fontId="37"/>
  </si>
  <si>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5"/>
  </si>
  <si>
    <t>【Ａ】</t>
    <phoneticPr fontId="5"/>
  </si>
  <si>
    <t>１）</t>
    <phoneticPr fontId="5"/>
  </si>
  <si>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5"/>
  </si>
  <si>
    <t>⇒</t>
    <phoneticPr fontId="5"/>
  </si>
  <si>
    <t>（ア）</t>
    <phoneticPr fontId="5"/>
  </si>
  <si>
    <t>３）</t>
    <phoneticPr fontId="5"/>
  </si>
  <si>
    <t>４）</t>
    <phoneticPr fontId="5"/>
  </si>
  <si>
    <t>（ア）÷【Ａ】 ＝</t>
    <phoneticPr fontId="5"/>
  </si>
  <si>
    <t>５）</t>
    <phoneticPr fontId="5"/>
  </si>
  <si>
    <t>６）</t>
    <phoneticPr fontId="5"/>
  </si>
  <si>
    <t>８）</t>
    <phoneticPr fontId="5"/>
  </si>
  <si>
    <t>２）</t>
    <phoneticPr fontId="5"/>
  </si>
  <si>
    <t>９）</t>
    <phoneticPr fontId="5"/>
  </si>
  <si>
    <t>９）</t>
    <phoneticPr fontId="5"/>
  </si>
  <si>
    <t>10)</t>
    <phoneticPr fontId="5"/>
  </si>
  <si>
    <t>介護職員の総勤務時間数</t>
    <rPh sb="5" eb="6">
      <t>ソウ</t>
    </rPh>
    <rPh sb="6" eb="8">
      <t>キンム</t>
    </rPh>
    <rPh sb="8" eb="10">
      <t>ジカン</t>
    </rPh>
    <rPh sb="10" eb="11">
      <t>スウ</t>
    </rPh>
    <phoneticPr fontId="5"/>
  </si>
  <si>
    <t>（ア）</t>
    <phoneticPr fontId="5"/>
  </si>
  <si>
    <t>11）</t>
    <phoneticPr fontId="5"/>
  </si>
  <si>
    <t>３）</t>
    <phoneticPr fontId="5"/>
  </si>
  <si>
    <t>13)</t>
    <phoneticPr fontId="5"/>
  </si>
  <si>
    <t>14)</t>
    <phoneticPr fontId="5"/>
  </si>
  <si>
    <t>⇒</t>
    <phoneticPr fontId="5"/>
  </si>
  <si>
    <t>（イ）</t>
    <phoneticPr fontId="5"/>
  </si>
  <si>
    <t>15)</t>
    <phoneticPr fontId="5"/>
  </si>
  <si>
    <t>16)</t>
    <phoneticPr fontId="5"/>
  </si>
  <si>
    <t>18)</t>
    <phoneticPr fontId="5"/>
  </si>
  <si>
    <t>⇒</t>
    <phoneticPr fontId="5"/>
  </si>
  <si>
    <t>（ア）</t>
    <phoneticPr fontId="5"/>
  </si>
  <si>
    <t>19)</t>
    <phoneticPr fontId="5"/>
  </si>
  <si>
    <t>20)</t>
    <phoneticPr fontId="5"/>
  </si>
  <si>
    <t>（ア）÷【Ａ】 ＝</t>
    <phoneticPr fontId="5"/>
  </si>
  <si>
    <t>５）</t>
    <phoneticPr fontId="5"/>
  </si>
  <si>
    <t>21)</t>
    <phoneticPr fontId="5"/>
  </si>
  <si>
    <t>【Ｂ】</t>
    <phoneticPr fontId="5"/>
  </si>
  <si>
    <t>⇒</t>
    <phoneticPr fontId="5"/>
  </si>
  <si>
    <t>（ア）</t>
    <phoneticPr fontId="5"/>
  </si>
  <si>
    <t>（ア）÷【Ａ】 ＝</t>
    <phoneticPr fontId="5"/>
  </si>
  <si>
    <t>７）</t>
    <phoneticPr fontId="5"/>
  </si>
  <si>
    <t>【Ｄ】</t>
    <phoneticPr fontId="5"/>
  </si>
  <si>
    <t>【Ｅ】</t>
    <phoneticPr fontId="5"/>
  </si>
  <si>
    <t>（イ）</t>
    <phoneticPr fontId="5"/>
  </si>
  <si>
    <t>８）</t>
    <phoneticPr fontId="5"/>
  </si>
  <si>
    <t xml:space="preserve">【Ｅ】 </t>
    <phoneticPr fontId="5"/>
  </si>
  <si>
    <t>【Ｆ】</t>
    <phoneticPr fontId="5"/>
  </si>
  <si>
    <t>×100　＝</t>
    <phoneticPr fontId="5"/>
  </si>
  <si>
    <t xml:space="preserve"> ％</t>
    <phoneticPr fontId="5"/>
  </si>
  <si>
    <t>（イ）÷【Ａ】 ＝</t>
    <phoneticPr fontId="5"/>
  </si>
  <si>
    <t>10）</t>
    <phoneticPr fontId="5"/>
  </si>
  <si>
    <t xml:space="preserve">【Ｄ】 </t>
    <phoneticPr fontId="5"/>
  </si>
  <si>
    <t>11)</t>
    <phoneticPr fontId="5"/>
  </si>
  <si>
    <t>12)</t>
    <phoneticPr fontId="5"/>
  </si>
  <si>
    <t>13)</t>
    <phoneticPr fontId="5"/>
  </si>
  <si>
    <t>(Ⅰ)</t>
    <phoneticPr fontId="5"/>
  </si>
  <si>
    <t>(Ⅱ)</t>
    <phoneticPr fontId="5"/>
  </si>
  <si>
    <t>(Ⅲ)</t>
    <phoneticPr fontId="5"/>
  </si>
  <si>
    <t>16)</t>
    <phoneticPr fontId="5"/>
  </si>
  <si>
    <t>17)</t>
    <phoneticPr fontId="5"/>
  </si>
  <si>
    <t>18)</t>
    <phoneticPr fontId="5"/>
  </si>
  <si>
    <t>地域密着型通所介護</t>
    <phoneticPr fontId="5"/>
  </si>
  <si>
    <t>７０％以上</t>
    <rPh sb="3" eb="5">
      <t>イジョウ</t>
    </rPh>
    <phoneticPr fontId="5"/>
  </si>
  <si>
    <t>(Ⅰ)</t>
    <phoneticPr fontId="5"/>
  </si>
  <si>
    <t>21)</t>
    <phoneticPr fontId="5"/>
  </si>
  <si>
    <t>（介護予防）認知症対応型通所介護</t>
    <phoneticPr fontId="5"/>
  </si>
  <si>
    <t>(Ⅱ)</t>
    <phoneticPr fontId="5"/>
  </si>
  <si>
    <t>(Ⅲ)</t>
    <phoneticPr fontId="5"/>
  </si>
  <si>
    <t>22)</t>
    <phoneticPr fontId="5"/>
  </si>
  <si>
    <t>８０％以上</t>
    <rPh sb="3" eb="5">
      <t>イジョウ</t>
    </rPh>
    <phoneticPr fontId="5"/>
  </si>
  <si>
    <t>(Ⅰ)</t>
    <phoneticPr fontId="5"/>
  </si>
  <si>
    <t>(Ⅱ)</t>
    <phoneticPr fontId="5"/>
  </si>
  <si>
    <t>(Ⅲ)</t>
    <phoneticPr fontId="5"/>
  </si>
  <si>
    <r>
      <rPr>
        <sz val="10"/>
        <rFont val="ＭＳ 明朝"/>
        <family val="1"/>
        <charset val="128"/>
      </rPr>
      <t>「常勤職員の割合の算出」については、常勤換算方法により算出した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常勤職員に係る要件は「看護・介護職員の総数に占める常勤職員の割合」</t>
    </r>
    <rPh sb="1" eb="3">
      <t>ジョウキン</t>
    </rPh>
    <rPh sb="3" eb="5">
      <t>ショクイン</t>
    </rPh>
    <rPh sb="6" eb="8">
      <t>ワリアイ</t>
    </rPh>
    <rPh sb="9" eb="11">
      <t>サンシュツ</t>
    </rPh>
    <rPh sb="18" eb="20">
      <t>ジョウキン</t>
    </rPh>
    <rPh sb="20" eb="22">
      <t>カンサン</t>
    </rPh>
    <rPh sb="22" eb="24">
      <t>ホウホウ</t>
    </rPh>
    <rPh sb="27" eb="29">
      <t>サンシュツ</t>
    </rPh>
    <rPh sb="31" eb="34">
      <t>ゼンネンド</t>
    </rPh>
    <rPh sb="36" eb="37">
      <t>ガツ</t>
    </rPh>
    <rPh sb="38" eb="39">
      <t>ノゾ</t>
    </rPh>
    <rPh sb="43" eb="45">
      <t>ヘイキン</t>
    </rPh>
    <rPh sb="46" eb="47">
      <t>モチ</t>
    </rPh>
    <rPh sb="49" eb="51">
      <t>ケイサン</t>
    </rPh>
    <rPh sb="59" eb="61">
      <t>キイロ</t>
    </rPh>
    <rPh sb="62" eb="64">
      <t>アミカ</t>
    </rPh>
    <rPh sb="65" eb="67">
      <t>ブブン</t>
    </rPh>
    <rPh sb="68" eb="70">
      <t>キンム</t>
    </rPh>
    <rPh sb="70" eb="72">
      <t>ジカン</t>
    </rPh>
    <rPh sb="72" eb="73">
      <t>スウ</t>
    </rPh>
    <rPh sb="74" eb="76">
      <t>ニュウリョク</t>
    </rPh>
    <rPh sb="83" eb="85">
      <t>ミズイロ</t>
    </rPh>
    <rPh sb="86" eb="88">
      <t>アミカ</t>
    </rPh>
    <rPh sb="108" eb="110">
      <t>ジョウキン</t>
    </rPh>
    <rPh sb="110" eb="112">
      <t>ショクイン</t>
    </rPh>
    <rPh sb="113" eb="114">
      <t>カカ</t>
    </rPh>
    <rPh sb="115" eb="117">
      <t>ヨウケン</t>
    </rPh>
    <rPh sb="119" eb="121">
      <t>カンゴ</t>
    </rPh>
    <rPh sb="122" eb="124">
      <t>カイゴ</t>
    </rPh>
    <rPh sb="124" eb="126">
      <t>ショクイン</t>
    </rPh>
    <rPh sb="127" eb="129">
      <t>ソウスウ</t>
    </rPh>
    <rPh sb="130" eb="131">
      <t>シ</t>
    </rPh>
    <rPh sb="133" eb="135">
      <t>ジョウキン</t>
    </rPh>
    <rPh sb="135" eb="137">
      <t>ショクイン</t>
    </rPh>
    <rPh sb="138" eb="140">
      <t>ワリアイ</t>
    </rPh>
    <phoneticPr fontId="5"/>
  </si>
  <si>
    <t>２）</t>
    <phoneticPr fontId="5"/>
  </si>
  <si>
    <t>⇒</t>
    <phoneticPr fontId="5"/>
  </si>
  <si>
    <t>（ア）</t>
    <phoneticPr fontId="5"/>
  </si>
  <si>
    <t>３）</t>
    <phoneticPr fontId="5"/>
  </si>
  <si>
    <t>４）</t>
    <phoneticPr fontId="5"/>
  </si>
  <si>
    <t>５）</t>
    <phoneticPr fontId="5"/>
  </si>
  <si>
    <t>６）</t>
    <phoneticPr fontId="5"/>
  </si>
  <si>
    <t>（イ）</t>
    <phoneticPr fontId="5"/>
  </si>
  <si>
    <t>８）</t>
    <phoneticPr fontId="5"/>
  </si>
  <si>
    <t>（イ）÷【Ａ】 ＝</t>
    <phoneticPr fontId="5"/>
  </si>
  <si>
    <t>10)</t>
    <phoneticPr fontId="5"/>
  </si>
  <si>
    <t>11）</t>
    <phoneticPr fontId="5"/>
  </si>
  <si>
    <t>12)</t>
    <phoneticPr fontId="5"/>
  </si>
  <si>
    <t>３）</t>
    <phoneticPr fontId="5"/>
  </si>
  <si>
    <t>14)</t>
    <phoneticPr fontId="5"/>
  </si>
  <si>
    <t>（イ）÷【Ａ】 ＝</t>
    <phoneticPr fontId="5"/>
  </si>
  <si>
    <t>18)</t>
    <phoneticPr fontId="5"/>
  </si>
  <si>
    <t>⇒</t>
    <phoneticPr fontId="5"/>
  </si>
  <si>
    <t>19)</t>
    <phoneticPr fontId="5"/>
  </si>
  <si>
    <t>20)</t>
    <phoneticPr fontId="5"/>
  </si>
  <si>
    <t>22)</t>
    <phoneticPr fontId="5"/>
  </si>
  <si>
    <t>（イ）</t>
    <phoneticPr fontId="5"/>
  </si>
  <si>
    <t>【Ｃ】</t>
    <phoneticPr fontId="5"/>
  </si>
  <si>
    <t>（ア）</t>
    <phoneticPr fontId="5"/>
  </si>
  <si>
    <t>７）</t>
    <phoneticPr fontId="5"/>
  </si>
  <si>
    <t>【Ｄ】</t>
    <phoneticPr fontId="5"/>
  </si>
  <si>
    <t>（ア）÷【Ａ】 ＝</t>
    <phoneticPr fontId="5"/>
  </si>
  <si>
    <t xml:space="preserve">【Ｅ】 </t>
    <phoneticPr fontId="5"/>
  </si>
  <si>
    <t>×100　＝</t>
    <phoneticPr fontId="5"/>
  </si>
  <si>
    <t xml:space="preserve"> ％</t>
    <phoneticPr fontId="5"/>
  </si>
  <si>
    <t>（ア）÷【Ａ】 ＝</t>
    <phoneticPr fontId="5"/>
  </si>
  <si>
    <t>11)</t>
    <phoneticPr fontId="5"/>
  </si>
  <si>
    <t>15)</t>
    <phoneticPr fontId="5"/>
  </si>
  <si>
    <t>17)</t>
    <phoneticPr fontId="5"/>
  </si>
  <si>
    <t>18)</t>
    <phoneticPr fontId="5"/>
  </si>
  <si>
    <t>20)</t>
    <phoneticPr fontId="5"/>
  </si>
  <si>
    <t>22)</t>
    <phoneticPr fontId="5"/>
  </si>
  <si>
    <t>参考計算書（Ｃ）勤続７年以上職員の割合の計算用</t>
    <rPh sb="8" eb="10">
      <t>キンゾク</t>
    </rPh>
    <rPh sb="11" eb="12">
      <t>ネン</t>
    </rPh>
    <rPh sb="12" eb="14">
      <t>イジョウ</t>
    </rPh>
    <rPh sb="14" eb="16">
      <t>ショクイン</t>
    </rPh>
    <rPh sb="17" eb="19">
      <t>ワリアイ</t>
    </rPh>
    <phoneticPr fontId="5"/>
  </si>
  <si>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5"/>
  </si>
  <si>
    <t>勤続７年以上職員</t>
    <rPh sb="0" eb="2">
      <t>キンゾク</t>
    </rPh>
    <rPh sb="3" eb="4">
      <t>ネン</t>
    </rPh>
    <rPh sb="4" eb="6">
      <t>イジョウ</t>
    </rPh>
    <rPh sb="6" eb="8">
      <t>ショクイン</t>
    </rPh>
    <phoneticPr fontId="5"/>
  </si>
  <si>
    <t>１）</t>
    <phoneticPr fontId="5"/>
  </si>
  <si>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5"/>
  </si>
  <si>
    <t>８）</t>
    <phoneticPr fontId="5"/>
  </si>
  <si>
    <t>（ア）</t>
    <phoneticPr fontId="5"/>
  </si>
  <si>
    <t>12)</t>
    <phoneticPr fontId="5"/>
  </si>
  <si>
    <t>３）</t>
    <phoneticPr fontId="5"/>
  </si>
  <si>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5"/>
  </si>
  <si>
    <t>16)</t>
    <phoneticPr fontId="5"/>
  </si>
  <si>
    <t>19)</t>
    <phoneticPr fontId="5"/>
  </si>
  <si>
    <t>８）</t>
    <phoneticPr fontId="5"/>
  </si>
  <si>
    <t>夜間対応型訪問介護</t>
  </si>
  <si>
    <t>（イ）</t>
    <phoneticPr fontId="5"/>
  </si>
  <si>
    <t>18)</t>
    <phoneticPr fontId="5"/>
  </si>
  <si>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5"/>
  </si>
  <si>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5"/>
  </si>
  <si>
    <t>介護従業者</t>
    <rPh sb="0" eb="2">
      <t>カイゴ</t>
    </rPh>
    <rPh sb="2" eb="3">
      <t>ジュウ</t>
    </rPh>
    <rPh sb="3" eb="5">
      <t>ギョウシャ</t>
    </rPh>
    <phoneticPr fontId="5"/>
  </si>
  <si>
    <t>勤続10年以上介福</t>
    <rPh sb="0" eb="2">
      <t>キンゾク</t>
    </rPh>
    <rPh sb="4" eb="5">
      <t>ネン</t>
    </rPh>
    <rPh sb="5" eb="7">
      <t>イジョウ</t>
    </rPh>
    <rPh sb="7" eb="8">
      <t>スケ</t>
    </rPh>
    <rPh sb="8" eb="9">
      <t>フク</t>
    </rPh>
    <phoneticPr fontId="5"/>
  </si>
  <si>
    <t>５）</t>
    <phoneticPr fontId="5"/>
  </si>
  <si>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5"/>
  </si>
  <si>
    <t>11）</t>
    <phoneticPr fontId="5"/>
  </si>
  <si>
    <t>（ア）÷【Ａ】 ＝</t>
    <phoneticPr fontId="5"/>
  </si>
  <si>
    <t>２５％以上</t>
    <rPh sb="3" eb="5">
      <t>イジョウ</t>
    </rPh>
    <phoneticPr fontId="5"/>
  </si>
  <si>
    <t>(Ⅰ)</t>
    <phoneticPr fontId="5"/>
  </si>
  <si>
    <t>15)</t>
    <phoneticPr fontId="5"/>
  </si>
  <si>
    <t>３５％以上</t>
    <rPh sb="3" eb="5">
      <t>イジョウ</t>
    </rPh>
    <phoneticPr fontId="5"/>
  </si>
  <si>
    <t>16)</t>
    <phoneticPr fontId="5"/>
  </si>
  <si>
    <t>17)</t>
    <phoneticPr fontId="5"/>
  </si>
  <si>
    <t>令和</t>
    <rPh sb="0" eb="2">
      <t>レイワ</t>
    </rPh>
    <phoneticPr fontId="5"/>
  </si>
  <si>
    <t>月</t>
    <rPh sb="0" eb="1">
      <t>ゲツ</t>
    </rPh>
    <phoneticPr fontId="5"/>
  </si>
  <si>
    <t>日</t>
    <rPh sb="0" eb="1">
      <t>ニチ</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</si>
  <si>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</si>
  <si>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1　事 業 所 名</t>
    <phoneticPr fontId="5"/>
  </si>
  <si>
    <t>3　施 設 種 別</t>
    <rPh sb="2" eb="3">
      <t>シ</t>
    </rPh>
    <rPh sb="4" eb="5">
      <t>セツ</t>
    </rPh>
    <rPh sb="6" eb="7">
      <t>シュ</t>
    </rPh>
    <rPh sb="8" eb="9">
      <t>ベツ</t>
    </rPh>
    <phoneticPr fontId="5"/>
  </si>
  <si>
    <t>4　届 出 項 目</t>
    <rPh sb="2" eb="3">
      <t>トド</t>
    </rPh>
    <rPh sb="4" eb="5">
      <t>デ</t>
    </rPh>
    <rPh sb="6" eb="7">
      <t>コウ</t>
    </rPh>
    <rPh sb="8" eb="9">
      <t>メ</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</si>
  <si>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</si>
  <si>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</si>
  <si>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</si>
  <si>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</si>
  <si>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</si>
  <si>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</si>
  <si>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</si>
  <si>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</si>
  <si>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</si>
  <si>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</si>
  <si>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</si>
  <si>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①に占める②の割合が60％以上</t>
    <rPh sb="2" eb="3">
      <t>シ</t>
    </rPh>
    <rPh sb="7" eb="9">
      <t>ワリアイ</t>
    </rPh>
    <rPh sb="13" eb="15">
      <t>イジョウ</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</si>
  <si>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</si>
  <si>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</si>
  <si>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</si>
  <si>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①のうち勤続年数７年以上の者の総数
　（常勤換算）</t>
    <phoneticPr fontId="5"/>
  </si>
  <si>
    <t>（別紙１２－６）</t>
    <phoneticPr fontId="5"/>
  </si>
  <si>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
  </si>
  <si>
    <t>5　介護職員等の状況</t>
    <rPh sb="2" eb="4">
      <t>カイゴ</t>
    </rPh>
    <rPh sb="4" eb="6">
      <t>ショクイン</t>
    </rPh>
    <rPh sb="6" eb="7">
      <t>トウ</t>
    </rPh>
    <rPh sb="8" eb="10">
      <t>ジョウキョウ</t>
    </rPh>
    <phoneticPr fontId="5"/>
  </si>
  <si>
    <t>介護職員の総数（常勤換算）</t>
    <rPh sb="0" eb="2">
      <t>カイゴ</t>
    </rPh>
    <rPh sb="2" eb="4">
      <t>ショクイン</t>
    </rPh>
    <rPh sb="5" eb="7">
      <t>ソウスウ</t>
    </rPh>
    <rPh sb="8" eb="10">
      <t>ジョウキン</t>
    </rPh>
    <rPh sb="10" eb="12">
      <t>カンサン</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</si>
  <si>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</si>
  <si>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　※（介護予防）特定施設入居者生活介護、地域密着型特定施設入居者生活介護は記載</t>
    <rPh sb="37" eb="39">
      <t>キサイ</t>
    </rPh>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</si>
  <si>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</si>
  <si>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 xml:space="preserve"> 　　※介護福祉士等の状況、常勤職員の状況、勤続年数の状況のうち、いずれか１つを満たすこと。</t>
    <phoneticPr fontId="5"/>
  </si>
  <si>
    <t>①に占める②の割合が75％以上</t>
    <rPh sb="2" eb="3">
      <t>シ</t>
    </rPh>
    <rPh sb="7" eb="9">
      <t>ワリアイ</t>
    </rPh>
    <rPh sb="13" eb="15">
      <t>イジョウ</t>
    </rPh>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</si>
  <si>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</si>
  <si>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t>
    <phoneticPr fontId="5"/>
  </si>
  <si>
    <t>①変更届出書
②付表４
③運営規程
④重要事項説明書
⑤料金表（⑤に含まれる場合は不要）
⑥宿泊室の平面図及び写真
※①②は、指定申請時に届出する場合は不要
※③～⑤はいずれも短期利用の記載があるもの</t>
    <rPh sb="1" eb="3">
      <t>ヘンコウ</t>
    </rPh>
    <rPh sb="3" eb="6">
      <t>トドケデショ</t>
    </rPh>
    <rPh sb="8" eb="10">
      <t>フヒョウ</t>
    </rPh>
    <rPh sb="13" eb="15">
      <t>ウンエイ</t>
    </rPh>
    <rPh sb="15" eb="17">
      <t>キテイ</t>
    </rPh>
    <rPh sb="19" eb="21">
      <t>ジュウヨウ</t>
    </rPh>
    <rPh sb="21" eb="23">
      <t>ジコウ</t>
    </rPh>
    <rPh sb="23" eb="26">
      <t>セツメイショ</t>
    </rPh>
    <rPh sb="28" eb="30">
      <t>リョウキン</t>
    </rPh>
    <rPh sb="30" eb="31">
      <t>ヒョウ</t>
    </rPh>
    <rPh sb="34" eb="35">
      <t>フク</t>
    </rPh>
    <rPh sb="38" eb="40">
      <t>バアイ</t>
    </rPh>
    <rPh sb="41" eb="43">
      <t>フヨウ</t>
    </rPh>
    <rPh sb="46" eb="49">
      <t>シュクハクシツ</t>
    </rPh>
    <rPh sb="50" eb="53">
      <t>ヘイメンズ</t>
    </rPh>
    <rPh sb="53" eb="54">
      <t>オヨ</t>
    </rPh>
    <rPh sb="55" eb="57">
      <t>シャシン</t>
    </rPh>
    <rPh sb="63" eb="65">
      <t>シテイ</t>
    </rPh>
    <rPh sb="65" eb="67">
      <t>シンセイ</t>
    </rPh>
    <rPh sb="67" eb="68">
      <t>ジ</t>
    </rPh>
    <rPh sb="69" eb="71">
      <t>トドケデ</t>
    </rPh>
    <rPh sb="73" eb="75">
      <t>バアイ</t>
    </rPh>
    <rPh sb="76" eb="78">
      <t>フヨウ</t>
    </rPh>
    <phoneticPr fontId="5"/>
  </si>
  <si>
    <t>認知症対応型共同生活介護
１　Ⅰ型
２　Ⅱ型
３　サテライト型Ｉ型
４　サテライト型Ⅱ型</t>
    <rPh sb="0" eb="2">
      <t>ニンチ</t>
    </rPh>
    <rPh sb="2" eb="3">
      <t>ショウ</t>
    </rPh>
    <rPh sb="3" eb="5">
      <t>タイオウ</t>
    </rPh>
    <rPh sb="5" eb="6">
      <t>ガタ</t>
    </rPh>
    <rPh sb="6" eb="8">
      <t>キョウドウ</t>
    </rPh>
    <rPh sb="8" eb="10">
      <t>セイカツ</t>
    </rPh>
    <rPh sb="10" eb="12">
      <t>カイゴ</t>
    </rPh>
    <rPh sb="17" eb="18">
      <t>ガタ</t>
    </rPh>
    <rPh sb="22" eb="23">
      <t>ガタ</t>
    </rPh>
    <rPh sb="31" eb="32">
      <t>ガタ</t>
    </rPh>
    <rPh sb="33" eb="34">
      <t>ガタ</t>
    </rPh>
    <phoneticPr fontId="5"/>
  </si>
  <si>
    <t>介護予防認知症対応型共同生活介護
１　Ⅰ型
２　Ⅱ型
３　サテライト型Ｉ型
４　サテライト型Ⅱ型</t>
    <rPh sb="0" eb="2">
      <t>カイゴ</t>
    </rPh>
    <rPh sb="2" eb="4">
      <t>ヨボウ</t>
    </rPh>
    <rPh sb="4" eb="6">
      <t>ニンチ</t>
    </rPh>
    <rPh sb="6" eb="7">
      <t>ショウ</t>
    </rPh>
    <rPh sb="7" eb="9">
      <t>タイオウ</t>
    </rPh>
    <rPh sb="9" eb="10">
      <t>ガタ</t>
    </rPh>
    <rPh sb="10" eb="12">
      <t>キョウドウ</t>
    </rPh>
    <rPh sb="12" eb="14">
      <t>セイカツ</t>
    </rPh>
    <rPh sb="14" eb="16">
      <t>カイゴ</t>
    </rPh>
    <rPh sb="21" eb="22">
      <t>ガタ</t>
    </rPh>
    <rPh sb="26" eb="27">
      <t>ガタ</t>
    </rPh>
    <phoneticPr fontId="5"/>
  </si>
  <si>
    <t>※事業種別ごとに届出書がありますので、該当のサービス種別の届出書を使用してください。</t>
  </si>
  <si>
    <t>「減算あり→なし」へ変更する場合、欠員が解消された月の勤務体制及び勤務形態一覧表</t>
    <rPh sb="1" eb="3">
      <t>ゲンサン</t>
    </rPh>
    <rPh sb="10" eb="12">
      <t>ヘンコウ</t>
    </rPh>
    <rPh sb="14" eb="16">
      <t>バアイ</t>
    </rPh>
    <rPh sb="17" eb="19">
      <t>ケツイン</t>
    </rPh>
    <rPh sb="20" eb="22">
      <t>カイショウ</t>
    </rPh>
    <rPh sb="25" eb="26">
      <t>ツキ</t>
    </rPh>
    <rPh sb="27" eb="29">
      <t>キンム</t>
    </rPh>
    <phoneticPr fontId="5"/>
  </si>
  <si>
    <t>添付書類なし
※ＬＩＦＥの活用等が要件に含まれます。</t>
    <rPh sb="0" eb="2">
      <t>テンプ</t>
    </rPh>
    <rPh sb="2" eb="4">
      <t>ショルイ</t>
    </rPh>
    <phoneticPr fontId="5"/>
  </si>
  <si>
    <t>①サービス提供体制強化加算に関する届出書(別紙12-6)
②割合がわかる計算書　※算定要件に応じ（参考計算書A）～（参考計算書D）いずれかを添付
③勤務体制及び勤務形態一覧表(４月～２月)
【④算定要件確認資料：算定する加算の要件に応じて添付】
④－１　介護福祉士の資格証の写し
④－２　当該法人における在職証明書(在職期間及び職務内容が分かるもの)</t>
    <rPh sb="41" eb="43">
      <t>サンテイ</t>
    </rPh>
    <rPh sb="43" eb="45">
      <t>ヨウケン</t>
    </rPh>
    <rPh sb="46" eb="47">
      <t>オウ</t>
    </rPh>
    <rPh sb="49" eb="51">
      <t>サンコウ</t>
    </rPh>
    <rPh sb="51" eb="54">
      <t>ケイサンショ</t>
    </rPh>
    <rPh sb="58" eb="60">
      <t>サンコウ</t>
    </rPh>
    <rPh sb="60" eb="63">
      <t>ケイサンショ</t>
    </rPh>
    <rPh sb="70" eb="72">
      <t>テンプ</t>
    </rPh>
    <rPh sb="97" eb="99">
      <t>サンテイ</t>
    </rPh>
    <rPh sb="101" eb="103">
      <t>カクニン</t>
    </rPh>
    <rPh sb="103" eb="105">
      <t>シリョウ</t>
    </rPh>
    <rPh sb="106" eb="108">
      <t>サンテイ</t>
    </rPh>
    <rPh sb="110" eb="112">
      <t>カサン</t>
    </rPh>
    <rPh sb="113" eb="115">
      <t>ヨウケン</t>
    </rPh>
    <rPh sb="116" eb="117">
      <t>オウ</t>
    </rPh>
    <rPh sb="119" eb="121">
      <t>テンプ</t>
    </rPh>
    <phoneticPr fontId="5"/>
  </si>
  <si>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5"/>
  </si>
  <si>
    <t>小金井市長</t>
    <rPh sb="0" eb="3">
      <t>コガネイ</t>
    </rPh>
    <rPh sb="3" eb="5">
      <t>シチョウ</t>
    </rPh>
    <phoneticPr fontId="5"/>
  </si>
  <si>
    <t>要件を満たすことが分かる根拠書類を準備し、指定権者からの求めがあった場合には、速やかに提出すること。</t>
    <phoneticPr fontId="5"/>
  </si>
  <si>
    <t>備考</t>
    <phoneticPr fontId="5"/>
  </si>
  <si>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5"/>
  </si>
  <si>
    <t>□</t>
  </si>
  <si>
    <t>・</t>
    <phoneticPr fontId="5"/>
  </si>
  <si>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5"/>
  </si>
  <si>
    <t>⑤</t>
    <phoneticPr fontId="5"/>
  </si>
  <si>
    <t>看取りに関する職員研修を行っている。</t>
    <rPh sb="0" eb="2">
      <t>ミト</t>
    </rPh>
    <rPh sb="4" eb="5">
      <t>カン</t>
    </rPh>
    <rPh sb="7" eb="9">
      <t>ショクイン</t>
    </rPh>
    <rPh sb="9" eb="11">
      <t>ケンシュウ</t>
    </rPh>
    <rPh sb="12" eb="13">
      <t>オコナ</t>
    </rPh>
    <phoneticPr fontId="5"/>
  </si>
  <si>
    <t>④</t>
    <phoneticPr fontId="5"/>
  </si>
  <si>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5"/>
  </si>
  <si>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5"/>
  </si>
  <si>
    <t>無</t>
    <rPh sb="0" eb="1">
      <t>ナ</t>
    </rPh>
    <phoneticPr fontId="5"/>
  </si>
  <si>
    <t>有</t>
    <rPh sb="0" eb="1">
      <t>ア</t>
    </rPh>
    <phoneticPr fontId="5"/>
  </si>
  <si>
    <t>看取り介護加算に係る届出内容</t>
    <rPh sb="0" eb="2">
      <t>ミト</t>
    </rPh>
    <rPh sb="3" eb="5">
      <t>カイゴ</t>
    </rPh>
    <rPh sb="5" eb="7">
      <t>カサン</t>
    </rPh>
    <rPh sb="8" eb="9">
      <t>カカワ</t>
    </rPh>
    <rPh sb="10" eb="12">
      <t>トドケデ</t>
    </rPh>
    <rPh sb="12" eb="14">
      <t>ナイヨウ</t>
    </rPh>
    <phoneticPr fontId="5"/>
  </si>
  <si>
    <t>3　終了</t>
    <phoneticPr fontId="5"/>
  </si>
  <si>
    <t>2　変更</t>
    <phoneticPr fontId="5"/>
  </si>
  <si>
    <t>1　新規</t>
    <phoneticPr fontId="5"/>
  </si>
  <si>
    <t>異動等区分</t>
    <phoneticPr fontId="5"/>
  </si>
  <si>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5"/>
  </si>
  <si>
    <t>備考</t>
    <rPh sb="0" eb="2">
      <t>ビコウ</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</si>
  <si>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</si>
  <si>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3 サービス提供体制強化加算（Ⅲ）</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</si>
  <si>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</si>
  <si>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1 サービス提供体制強化加算（Ⅰ）</t>
    <rPh sb="6" eb="8">
      <t>テイキョウ</t>
    </rPh>
    <rPh sb="8" eb="10">
      <t>タイセイ</t>
    </rPh>
    <rPh sb="10" eb="12">
      <t>キョウカ</t>
    </rPh>
    <rPh sb="12" eb="14">
      <t>カサン</t>
    </rPh>
    <phoneticPr fontId="5"/>
  </si>
  <si>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</si>
  <si>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</si>
  <si>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1　（介護予防）特定施設入居者生活介護</t>
    <phoneticPr fontId="5"/>
  </si>
  <si>
    <t>とになる。</t>
    <phoneticPr fontId="5"/>
  </si>
  <si>
    <t>護に係る専門的な研修」及び「認知症介護の指導に係る専門的な研修」の修了者をそれぞれ１名配置したこ</t>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</si>
  <si>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</si>
  <si>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</si>
  <si>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　（認定証が発行されている者に限る）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</si>
  <si>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</si>
  <si>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「精神看護」の専門看護師教育課程</t>
    <phoneticPr fontId="5"/>
  </si>
  <si>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</si>
  <si>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</si>
  <si>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5"/>
  </si>
  <si>
    <t>適切な研修を指す。</t>
    <phoneticPr fontId="5"/>
  </si>
  <si>
    <t>研修を、「認知症介護の指導に係る専門的な研修」とは、認知症介護指導者養成研修及び認知症看護に係る</t>
    <phoneticPr fontId="5"/>
  </si>
  <si>
    <t>備考２　「認知症介護に係る専門的な研修」とは、認知症介護実践リーダー研修及び認知症看護に係る適切な</t>
    <rPh sb="0" eb="2">
      <t>ビコウ</t>
    </rPh>
    <phoneticPr fontId="5"/>
  </si>
  <si>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</si>
  <si>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</si>
  <si>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作成し、当該計画に従い、研修を実施又は実施を予定している</t>
    <phoneticPr fontId="5"/>
  </si>
  <si>
    <t>事業所又は施設において介護職員、看護職員ごとの認知症ケアに関する研修計画を</t>
    <rPh sb="3" eb="4">
      <t>マタ</t>
    </rPh>
    <rPh sb="5" eb="7">
      <t>シセツ</t>
    </rPh>
    <phoneticPr fontId="5"/>
  </si>
  <si>
    <t>(3)</t>
    <phoneticPr fontId="5"/>
  </si>
  <si>
    <t>事業所又は施設全体の認知症ケアの指導等を実施している</t>
    <rPh sb="0" eb="3">
      <t>ジギョウショ</t>
    </rPh>
    <rPh sb="3" eb="4">
      <t>マタ</t>
    </rPh>
    <phoneticPr fontId="5"/>
  </si>
  <si>
    <t>認知症介護の指導に係る専門的な研修を修了している者を１名以上配置し、</t>
    <phoneticPr fontId="5"/>
  </si>
  <si>
    <t>(2)</t>
    <phoneticPr fontId="5"/>
  </si>
  <si>
    <t>※認知症専門ケア加算（Ⅰ）に係る届出内容(1)～(3)も記入すること。</t>
    <rPh sb="14" eb="15">
      <t>カカ</t>
    </rPh>
    <rPh sb="16" eb="18">
      <t>トドケデ</t>
    </rPh>
    <rPh sb="18" eb="20">
      <t>ナイヨウ</t>
    </rPh>
    <rPh sb="28" eb="30">
      <t>キニュウ</t>
    </rPh>
    <phoneticPr fontId="5"/>
  </si>
  <si>
    <t>認知症専門ケア加算（Ⅰ）の基準のいずれにも該当している</t>
    <phoneticPr fontId="5"/>
  </si>
  <si>
    <t>(1)</t>
    <phoneticPr fontId="5"/>
  </si>
  <si>
    <t>２．認知症専門ケア加算（Ⅱ）に係る届出内容</t>
    <rPh sb="15" eb="16">
      <t>カカ</t>
    </rPh>
    <rPh sb="17" eb="18">
      <t>トド</t>
    </rPh>
    <rPh sb="18" eb="19">
      <t>デ</t>
    </rPh>
    <rPh sb="19" eb="21">
      <t>ナイヨウ</t>
    </rPh>
    <phoneticPr fontId="5"/>
  </si>
  <si>
    <t>定期的に開催している</t>
    <phoneticPr fontId="5"/>
  </si>
  <si>
    <t>従業者に対して、認知症ケアに関する留意事項の伝達又は技術的指導に係る会議を</t>
    <phoneticPr fontId="5"/>
  </si>
  <si>
    <t>～</t>
    <phoneticPr fontId="5"/>
  </si>
  <si>
    <t>６以上</t>
    <rPh sb="1" eb="3">
      <t>イジョウ</t>
    </rPh>
    <phoneticPr fontId="5"/>
  </si>
  <si>
    <t>60以上70未満</t>
    <rPh sb="2" eb="4">
      <t>イジョウ</t>
    </rPh>
    <rPh sb="6" eb="8">
      <t>ミマン</t>
    </rPh>
    <phoneticPr fontId="5"/>
  </si>
  <si>
    <t>５以上</t>
    <rPh sb="1" eb="3">
      <t>イジョウ</t>
    </rPh>
    <phoneticPr fontId="5"/>
  </si>
  <si>
    <t>50以上60未満</t>
    <rPh sb="2" eb="4">
      <t>イジョウ</t>
    </rPh>
    <rPh sb="6" eb="8">
      <t>ミマン</t>
    </rPh>
    <phoneticPr fontId="5"/>
  </si>
  <si>
    <t>４以上</t>
    <rPh sb="1" eb="3">
      <t>イジョウ</t>
    </rPh>
    <phoneticPr fontId="5"/>
  </si>
  <si>
    <t>40以上50未満</t>
    <rPh sb="2" eb="4">
      <t>イジョウ</t>
    </rPh>
    <rPh sb="6" eb="8">
      <t>ミマン</t>
    </rPh>
    <phoneticPr fontId="5"/>
  </si>
  <si>
    <t>３以上</t>
    <rPh sb="1" eb="3">
      <t>イジョウ</t>
    </rPh>
    <phoneticPr fontId="5"/>
  </si>
  <si>
    <t>30以上40未満</t>
    <rPh sb="2" eb="4">
      <t>イジョウ</t>
    </rPh>
    <rPh sb="6" eb="8">
      <t>ミマン</t>
    </rPh>
    <phoneticPr fontId="5"/>
  </si>
  <si>
    <t>２以上</t>
    <rPh sb="1" eb="3">
      <t>イジョウ</t>
    </rPh>
    <phoneticPr fontId="5"/>
  </si>
  <si>
    <t>20以上30未満</t>
    <rPh sb="2" eb="4">
      <t>イジョウ</t>
    </rPh>
    <rPh sb="6" eb="8">
      <t>ミマン</t>
    </rPh>
    <phoneticPr fontId="5"/>
  </si>
  <si>
    <t>１以上</t>
    <rPh sb="1" eb="3">
      <t>イジョウ</t>
    </rPh>
    <phoneticPr fontId="5"/>
  </si>
  <si>
    <t>20人未満</t>
    <rPh sb="2" eb="3">
      <t>ニン</t>
    </rPh>
    <rPh sb="3" eb="5">
      <t>ミマン</t>
    </rPh>
    <phoneticPr fontId="5"/>
  </si>
  <si>
    <t>研修修了者の必要数</t>
    <rPh sb="0" eb="2">
      <t>ケンシュウ</t>
    </rPh>
    <rPh sb="2" eb="5">
      <t>シュウリョウシャ</t>
    </rPh>
    <rPh sb="6" eb="9">
      <t>ヒツヨウスウ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</si>
  <si>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</si>
  <si>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【参考】</t>
    <rPh sb="1" eb="3">
      <t>サンコウ</t>
    </rPh>
    <phoneticPr fontId="5"/>
  </si>
  <si>
    <t>人</t>
    <rPh sb="0" eb="1">
      <t>ヒト</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</si>
  <si>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</si>
  <si>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認知症ケアを実施している</t>
    <rPh sb="0" eb="3">
      <t>ニンチショウ</t>
    </rPh>
    <rPh sb="6" eb="8">
      <t>ジッシ</t>
    </rPh>
    <phoneticPr fontId="5"/>
  </si>
  <si>
    <t>Ⅳ又はMに該当する者の数に応じて必要数以上配置し、チームとして専門的な</t>
    <phoneticPr fontId="5"/>
  </si>
  <si>
    <t>認知症介護に係る専門的な研修を修了している者を、日常生活自立度のランクⅢ、</t>
    <phoneticPr fontId="5"/>
  </si>
  <si>
    <t>前３月間の利用実人員数又は利用延べ人数）の平均で算定。</t>
    <phoneticPr fontId="5"/>
  </si>
  <si>
    <t>注　届出日の属する月の前３月の各月末時点の利用者又は入所者の数（訪問サービスでは</t>
    <rPh sb="24" eb="25">
      <t>マタ</t>
    </rPh>
    <rPh sb="26" eb="29">
      <t>ニュウショシャ</t>
    </rPh>
    <rPh sb="32" eb="34">
      <t>ホウモン</t>
    </rPh>
    <phoneticPr fontId="5"/>
  </si>
  <si>
    <t>％</t>
    <phoneticPr fontId="5"/>
  </si>
  <si>
    <t>③　②÷①×100</t>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</si>
  <si>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</si>
  <si>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①　利用者又は入所者の総数　注</t>
    <rPh sb="2" eb="5">
      <t>リヨウシャ</t>
    </rPh>
    <rPh sb="5" eb="6">
      <t>マタ</t>
    </rPh>
    <rPh sb="7" eb="10">
      <t>ニュウショシャ</t>
    </rPh>
    <rPh sb="11" eb="13">
      <t>ソウスウ</t>
    </rPh>
    <rPh sb="12" eb="13">
      <t>スウ</t>
    </rPh>
    <rPh sb="14" eb="15">
      <t>チュウ</t>
    </rPh>
    <phoneticPr fontId="5"/>
  </si>
  <si>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</si>
  <si>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</si>
  <si>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１．認知症専門ケア加算（Ⅰ）に係る届出内容</t>
    <rPh sb="15" eb="16">
      <t>カカ</t>
    </rPh>
    <rPh sb="17" eb="18">
      <t>トド</t>
    </rPh>
    <rPh sb="18" eb="19">
      <t>デ</t>
    </rPh>
    <rPh sb="19" eb="21">
      <t>ナイヨウ</t>
    </rPh>
    <phoneticPr fontId="5"/>
  </si>
  <si>
    <t>２　認知症専門ケア加算（Ⅱ）</t>
  </si>
  <si>
    <t>１　認知症専門ケア加算（Ⅰ）　　　</t>
    <phoneticPr fontId="5"/>
  </si>
  <si>
    <t>届 出 項 目</t>
    <phoneticPr fontId="5"/>
  </si>
  <si>
    <t>施 設 種 別</t>
    <rPh sb="0" eb="1">
      <t>セ</t>
    </rPh>
    <rPh sb="2" eb="3">
      <t>セツ</t>
    </rPh>
    <rPh sb="4" eb="5">
      <t>シュ</t>
    </rPh>
    <rPh sb="6" eb="7">
      <t>ベツ</t>
    </rPh>
    <phoneticPr fontId="5"/>
  </si>
  <si>
    <t>３　終了</t>
    <phoneticPr fontId="5"/>
  </si>
  <si>
    <t>２　変更</t>
    <phoneticPr fontId="5"/>
  </si>
  <si>
    <t>１　新規</t>
    <phoneticPr fontId="5"/>
  </si>
  <si>
    <t>認知症専門ケア加算に係る届出書</t>
    <rPh sb="0" eb="3">
      <t>ニンチショウ</t>
    </rPh>
    <rPh sb="3" eb="5">
      <t>センモン</t>
    </rPh>
    <rPh sb="7" eb="9">
      <t>カサン</t>
    </rPh>
    <rPh sb="10" eb="11">
      <t>カカ</t>
    </rPh>
    <rPh sb="12" eb="15">
      <t>トドケデショ</t>
    </rPh>
    <phoneticPr fontId="5"/>
  </si>
  <si>
    <t>月</t>
    <rPh sb="0" eb="1">
      <t>ガツ</t>
    </rPh>
    <phoneticPr fontId="5"/>
  </si>
  <si>
    <t>　　速やかに提出すること。</t>
    <rPh sb="2" eb="3">
      <t>スミ</t>
    </rPh>
    <rPh sb="6" eb="8">
      <t>テイシュツ</t>
    </rPh>
    <phoneticPr fontId="5"/>
  </si>
  <si>
    <t>備考　要件を満たすことが分かる根拠書類を準備し、指定権者からの求めがあった場合には、</t>
    <phoneticPr fontId="5"/>
  </si>
  <si>
    <t>ロ</t>
    <phoneticPr fontId="5"/>
  </si>
  <si>
    <t>イ</t>
    <phoneticPr fontId="5"/>
  </si>
  <si>
    <t>2　夜間支援体制加算（Ⅱ）</t>
    <rPh sb="2" eb="4">
      <t>ヤカン</t>
    </rPh>
    <rPh sb="4" eb="6">
      <t>シエン</t>
    </rPh>
    <rPh sb="6" eb="8">
      <t>タイセイ</t>
    </rPh>
    <rPh sb="8" eb="10">
      <t>カサン</t>
    </rPh>
    <phoneticPr fontId="5"/>
  </si>
  <si>
    <t>1　夜間支援体制加算（Ⅰ）</t>
    <rPh sb="2" eb="4">
      <t>ヤカン</t>
    </rPh>
    <rPh sb="4" eb="6">
      <t>シエン</t>
    </rPh>
    <rPh sb="6" eb="8">
      <t>タイセイ</t>
    </rPh>
    <rPh sb="8" eb="10">
      <t>カサン</t>
    </rPh>
    <phoneticPr fontId="5"/>
  </si>
  <si>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5"/>
  </si>
  <si>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5"/>
  </si>
  <si>
    <t>※２</t>
    <phoneticPr fontId="5"/>
  </si>
  <si>
    <t>「病院等」は「病院、診療所若しくは指定訪問看護ステーション」を指す。</t>
    <phoneticPr fontId="5"/>
  </si>
  <si>
    <t>※１</t>
    <phoneticPr fontId="5"/>
  </si>
  <si>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5"/>
  </si>
  <si>
    <t>事業所の職員として看護師を常勤換算方法で１名以上配置している。</t>
    <rPh sb="9" eb="12">
      <t>カンゴシ</t>
    </rPh>
    <rPh sb="21" eb="22">
      <t>メイ</t>
    </rPh>
    <rPh sb="24" eb="26">
      <t>ハイチ</t>
    </rPh>
    <phoneticPr fontId="5"/>
  </si>
  <si>
    <t>看護体制の
状況</t>
    <rPh sb="0" eb="2">
      <t>カンゴ</t>
    </rPh>
    <rPh sb="2" eb="4">
      <t>タイセイ</t>
    </rPh>
    <rPh sb="6" eb="8">
      <t>ジョウキョウ</t>
    </rPh>
    <phoneticPr fontId="5"/>
  </si>
  <si>
    <t>　（ケ）気管切開が行われている状態</t>
    <rPh sb="4" eb="6">
      <t>キカン</t>
    </rPh>
    <rPh sb="6" eb="8">
      <t>セッカイ</t>
    </rPh>
    <rPh sb="9" eb="10">
      <t>オコナ</t>
    </rPh>
    <rPh sb="15" eb="17">
      <t>ジョウタイ</t>
    </rPh>
    <phoneticPr fontId="5"/>
  </si>
  <si>
    <t>　（ク）褥瘡に対する治療を実施している状態</t>
    <rPh sb="4" eb="6">
      <t>ジョクソウ</t>
    </rPh>
    <rPh sb="7" eb="8">
      <t>タイ</t>
    </rPh>
    <rPh sb="10" eb="12">
      <t>チリョウ</t>
    </rPh>
    <rPh sb="13" eb="15">
      <t>ジッシ</t>
    </rPh>
    <rPh sb="19" eb="21">
      <t>ジョウタイ</t>
    </rPh>
    <phoneticPr fontId="5"/>
  </si>
  <si>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5"/>
  </si>
  <si>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5"/>
  </si>
  <si>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5"/>
  </si>
  <si>
    <t>　（エ）人工腎臓を実施している状態</t>
    <phoneticPr fontId="5"/>
  </si>
  <si>
    <t>　（ウ）中心静脈注射を実施している状態</t>
    <rPh sb="4" eb="6">
      <t>チュウシン</t>
    </rPh>
    <rPh sb="6" eb="8">
      <t>ジョウミャク</t>
    </rPh>
    <rPh sb="8" eb="10">
      <t>チュウシャ</t>
    </rPh>
    <rPh sb="11" eb="13">
      <t>ジッシシ</t>
    </rPh>
    <rPh sb="13" eb="19">
      <t>テイルジョウタイ</t>
    </rPh>
    <phoneticPr fontId="5"/>
  </si>
  <si>
    <t>　（イ）呼吸障害等により人工呼吸器を使用している状態</t>
    <phoneticPr fontId="5"/>
  </si>
  <si>
    <t>　（ア）喀痰吸引を実施している状態</t>
    <rPh sb="4" eb="6">
      <t>カクタン</t>
    </rPh>
    <rPh sb="6" eb="8">
      <t>キュウイン</t>
    </rPh>
    <rPh sb="9" eb="11">
      <t>ジッシ</t>
    </rPh>
    <rPh sb="15" eb="17">
      <t>ジョウタイ</t>
    </rPh>
    <phoneticPr fontId="5"/>
  </si>
  <si>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5"/>
  </si>
  <si>
    <t>看護師により24時間連絡できる体制を確保している。</t>
    <rPh sb="0" eb="3">
      <t>カンゴシ</t>
    </rPh>
    <rPh sb="8" eb="10">
      <t>ジカン</t>
    </rPh>
    <rPh sb="10" eb="12">
      <t>レンラク</t>
    </rPh>
    <rPh sb="15" eb="17">
      <t>タイセイ</t>
    </rPh>
    <rPh sb="18" eb="20">
      <t>カクホ</t>
    </rPh>
    <phoneticPr fontId="5"/>
  </si>
  <si>
    <t>①で定めた指針の内容を、入居に際して利用者又はその家族等に説明し同意を得ている。</t>
    <rPh sb="2" eb="3">
      <t>サダ</t>
    </rPh>
    <rPh sb="27" eb="28">
      <t>トウ</t>
    </rPh>
    <phoneticPr fontId="5"/>
  </si>
  <si>
    <t>利用者が重度化した場合の対応に係る指針を定めている。</t>
    <rPh sb="0" eb="3">
      <t>リヨウシャ</t>
    </rPh>
    <phoneticPr fontId="5"/>
  </si>
  <si>
    <t>指針整備等の
状況</t>
    <rPh sb="0" eb="2">
      <t>シシン</t>
    </rPh>
    <rPh sb="2" eb="4">
      <t>セイビ</t>
    </rPh>
    <rPh sb="4" eb="5">
      <t>トウ</t>
    </rPh>
    <rPh sb="7" eb="9">
      <t>ジョウキョウ</t>
    </rPh>
    <phoneticPr fontId="5"/>
  </si>
  <si>
    <t>※添付書類については別途案内します。</t>
    <phoneticPr fontId="5"/>
  </si>
  <si>
    <t>高齢者虐待防止措置実施の有無</t>
    <rPh sb="0" eb="3">
      <t>コウレイシャ</t>
    </rPh>
    <rPh sb="3" eb="5">
      <t>ギャクタイ</t>
    </rPh>
    <rPh sb="5" eb="7">
      <t>ボウシ</t>
    </rPh>
    <rPh sb="7" eb="9">
      <t>ソチ</t>
    </rPh>
    <rPh sb="9" eb="11">
      <t>ジッシ</t>
    </rPh>
    <rPh sb="12" eb="14">
      <t>ウム</t>
    </rPh>
    <phoneticPr fontId="5"/>
  </si>
  <si>
    <t>業務継続計画策定の有無</t>
    <phoneticPr fontId="5"/>
  </si>
  <si>
    <t>医療連携体制加算Ⅰ</t>
    <rPh sb="0" eb="2">
      <t>イリョウ</t>
    </rPh>
    <rPh sb="2" eb="4">
      <t>レンケイ</t>
    </rPh>
    <rPh sb="4" eb="6">
      <t>タイセイ</t>
    </rPh>
    <rPh sb="6" eb="8">
      <t>カサン</t>
    </rPh>
    <phoneticPr fontId="5"/>
  </si>
  <si>
    <t>医療連携体制加算Ⅱ</t>
    <rPh sb="0" eb="2">
      <t>イリョウ</t>
    </rPh>
    <rPh sb="2" eb="4">
      <t>レンケイ</t>
    </rPh>
    <rPh sb="4" eb="6">
      <t>タイセイ</t>
    </rPh>
    <rPh sb="6" eb="8">
      <t>カサン</t>
    </rPh>
    <phoneticPr fontId="5"/>
  </si>
  <si>
    <t>３. 加算Ⅰロ</t>
    <phoneticPr fontId="37"/>
  </si>
  <si>
    <t>認知症チームケア推進加算</t>
    <rPh sb="0" eb="2">
      <t>ニンチ</t>
    </rPh>
    <rPh sb="2" eb="3">
      <t>ショウ</t>
    </rPh>
    <rPh sb="8" eb="10">
      <t>スイシン</t>
    </rPh>
    <rPh sb="10" eb="12">
      <t>カサン</t>
    </rPh>
    <phoneticPr fontId="5"/>
  </si>
  <si>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5"/>
  </si>
  <si>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5"/>
  </si>
  <si>
    <t>生産性向上推進体制加算</t>
    <rPh sb="0" eb="3">
      <t>セイサンセイ</t>
    </rPh>
    <rPh sb="3" eb="5">
      <t>コウジョウ</t>
    </rPh>
    <rPh sb="5" eb="7">
      <t>スイシン</t>
    </rPh>
    <rPh sb="7" eb="9">
      <t>タイセイ</t>
    </rPh>
    <rPh sb="9" eb="11">
      <t>カサン</t>
    </rPh>
    <phoneticPr fontId="5"/>
  </si>
  <si>
    <t>業務継続計画策定の有無</t>
    <rPh sb="0" eb="2">
      <t>ギョウム</t>
    </rPh>
    <rPh sb="2" eb="4">
      <t>ケイゾク</t>
    </rPh>
    <rPh sb="4" eb="6">
      <t>ケイカク</t>
    </rPh>
    <rPh sb="6" eb="8">
      <t>サクテイ</t>
    </rPh>
    <rPh sb="9" eb="11">
      <t>ウム</t>
    </rPh>
    <phoneticPr fontId="5"/>
  </si>
  <si>
    <t>認知症チームケア推進加算</t>
    <phoneticPr fontId="5"/>
  </si>
  <si>
    <t>（別紙12-２）</t>
    <phoneticPr fontId="5"/>
  </si>
  <si>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5"/>
  </si>
  <si>
    <t>１（介護予防）短期入所生活介護　</t>
    <rPh sb="2" eb="4">
      <t>カイゴ</t>
    </rPh>
    <rPh sb="4" eb="6">
      <t>ヨボウ</t>
    </rPh>
    <phoneticPr fontId="5"/>
  </si>
  <si>
    <t>２（介護予防）短期入所療養介護</t>
    <phoneticPr fontId="5"/>
  </si>
  <si>
    <t>３（介護予防）特定施設入居者生活介護　</t>
    <rPh sb="2" eb="4">
      <t>カイゴ</t>
    </rPh>
    <rPh sb="4" eb="6">
      <t>ヨボウ</t>
    </rPh>
    <phoneticPr fontId="5"/>
  </si>
  <si>
    <t>４（介護予防）認知症対応型共同生活介護</t>
    <phoneticPr fontId="5"/>
  </si>
  <si>
    <t>５　地域密着型特定施設入居者生活介護　</t>
    <phoneticPr fontId="5"/>
  </si>
  <si>
    <t>６　地域密着型介護老人福祉施設入所者生活介護　</t>
    <phoneticPr fontId="5"/>
  </si>
  <si>
    <t>７　介護老人福祉施設</t>
    <phoneticPr fontId="5"/>
  </si>
  <si>
    <t>８　介護老人保健施設</t>
    <phoneticPr fontId="5"/>
  </si>
  <si>
    <t>９　介護医療院</t>
    <phoneticPr fontId="5"/>
  </si>
  <si>
    <t>（別紙47）</t>
    <phoneticPr fontId="5"/>
  </si>
  <si>
    <t>医療連携体制加算（Ⅰ）イ～（Ⅰ）ロのいずれかを算定している。</t>
    <phoneticPr fontId="5"/>
  </si>
  <si>
    <t>（別紙46）</t>
    <phoneticPr fontId="5"/>
  </si>
  <si>
    <t>１　夜間支援体制加算に係る届出内容</t>
    <rPh sb="2" eb="4">
      <t>ヤカン</t>
    </rPh>
    <rPh sb="4" eb="6">
      <t>シエン</t>
    </rPh>
    <phoneticPr fontId="5"/>
  </si>
  <si>
    <t>① 共同生活住居の数</t>
    <rPh sb="2" eb="4">
      <t>キョウドウ</t>
    </rPh>
    <rPh sb="4" eb="6">
      <t>セイカツ</t>
    </rPh>
    <rPh sb="6" eb="8">
      <t>ジュウキョ</t>
    </rPh>
    <rPh sb="9" eb="10">
      <t>カズ</t>
    </rPh>
    <phoneticPr fontId="5"/>
  </si>
  <si>
    <t>ユニット</t>
    <phoneticPr fontId="5"/>
  </si>
  <si>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5"/>
  </si>
  <si>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5"/>
  </si>
  <si>
    <t>④ ③へ加配をしている。</t>
    <phoneticPr fontId="5"/>
  </si>
  <si>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5"/>
  </si>
  <si>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5"/>
  </si>
  <si>
    <t>ハ</t>
    <phoneticPr fontId="5"/>
  </si>
  <si>
    <t>事業所内で宿直勤務に当たる者が１以上</t>
    <rPh sb="0" eb="3">
      <t>ジギョウショ</t>
    </rPh>
    <rPh sb="3" eb="4">
      <t>ナイ</t>
    </rPh>
    <rPh sb="5" eb="7">
      <t>シュクチョク</t>
    </rPh>
    <rPh sb="7" eb="9">
      <t>キンム</t>
    </rPh>
    <rPh sb="10" eb="11">
      <t>ア</t>
    </rPh>
    <rPh sb="13" eb="14">
      <t>モノ</t>
    </rPh>
    <phoneticPr fontId="5"/>
  </si>
  <si>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5"/>
  </si>
  <si>
    <t>① 利用者数</t>
    <rPh sb="2" eb="4">
      <t>リヨウ</t>
    </rPh>
    <rPh sb="4" eb="5">
      <t>シャ</t>
    </rPh>
    <rPh sb="5" eb="6">
      <t>スウ</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</si>
  <si>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</si>
  <si>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③ ①に占める②の割合</t>
    <rPh sb="4" eb="5">
      <t>シ</t>
    </rPh>
    <rPh sb="9" eb="11">
      <t>ワリアイ</t>
    </rPh>
    <phoneticPr fontId="5"/>
  </si>
  <si>
    <t>→</t>
    <phoneticPr fontId="5"/>
  </si>
  <si>
    <t>１０％以上</t>
    <rPh sb="3" eb="5">
      <t>イジョウ</t>
    </rPh>
    <phoneticPr fontId="5"/>
  </si>
  <si>
    <t>④ 導入機器</t>
    <rPh sb="2" eb="4">
      <t>ドウニュウ</t>
    </rPh>
    <rPh sb="4" eb="6">
      <t>キキ</t>
    </rPh>
    <phoneticPr fontId="5"/>
  </si>
  <si>
    <t>　</t>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</si>
  <si>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</si>
  <si>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</si>
  <si>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</si>
  <si>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⑤ 導入機器の継続的な使用（９週間以上）</t>
    <rPh sb="7" eb="9">
      <t>ケイゾク</t>
    </rPh>
    <rPh sb="9" eb="10">
      <t>テキ</t>
    </rPh>
    <rPh sb="11" eb="13">
      <t>シヨウ</t>
    </rPh>
    <rPh sb="15" eb="17">
      <t>シュウカン</t>
    </rPh>
    <rPh sb="17" eb="19">
      <t>イジョウ</t>
    </rPh>
    <phoneticPr fontId="5"/>
  </si>
  <si>
    <t>⑥ 利用者の安全並びに介護サービスの質の確保及び職員の負担軽減に資する方策を検討するための委員会を設置し、必要な検討等が行われている。</t>
    <phoneticPr fontId="5"/>
  </si>
  <si>
    <t>（別紙48）</t>
    <phoneticPr fontId="5"/>
  </si>
  <si>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
  </si>
  <si>
    <t>1　医療連携体制加算（Ⅰ）イ</t>
    <rPh sb="2" eb="4">
      <t>イリョウ</t>
    </rPh>
    <rPh sb="4" eb="6">
      <t>レンケイ</t>
    </rPh>
    <rPh sb="6" eb="8">
      <t>タイセイ</t>
    </rPh>
    <rPh sb="8" eb="10">
      <t>カサン</t>
    </rPh>
    <phoneticPr fontId="5"/>
  </si>
  <si>
    <t>2　医療連携体制加算（Ⅰ）ロ</t>
    <rPh sb="2" eb="4">
      <t>イリョウ</t>
    </rPh>
    <rPh sb="4" eb="6">
      <t>レンケイ</t>
    </rPh>
    <rPh sb="6" eb="8">
      <t>タイセイ</t>
    </rPh>
    <rPh sb="8" eb="10">
      <t>カサン</t>
    </rPh>
    <phoneticPr fontId="5"/>
  </si>
  <si>
    <t>3　医療連携体制加算（Ⅰ）ハ</t>
    <rPh sb="2" eb="4">
      <t>イリョウ</t>
    </rPh>
    <rPh sb="4" eb="6">
      <t>レンケイ</t>
    </rPh>
    <rPh sb="6" eb="8">
      <t>タイセイ</t>
    </rPh>
    <rPh sb="8" eb="10">
      <t>カサン</t>
    </rPh>
    <phoneticPr fontId="5"/>
  </si>
  <si>
    <t>○医療連携体制加算（Ⅰ）に係る届出内容</t>
    <phoneticPr fontId="5"/>
  </si>
  <si>
    <t>・医療連携体制加算（Ⅰ）イ～（Ⅰ）ハ共通</t>
    <rPh sb="1" eb="3">
      <t>イリョウ</t>
    </rPh>
    <rPh sb="3" eb="5">
      <t>レンケイ</t>
    </rPh>
    <rPh sb="5" eb="7">
      <t>タイセイ</t>
    </rPh>
    <rPh sb="7" eb="9">
      <t>カサン</t>
    </rPh>
    <rPh sb="18" eb="20">
      <t>キョウツウ</t>
    </rPh>
    <phoneticPr fontId="5"/>
  </si>
  <si>
    <t>・医療連携体制加算（Ⅰ）イ</t>
    <rPh sb="1" eb="3">
      <t>イリョウ</t>
    </rPh>
    <rPh sb="3" eb="5">
      <t>レンケイ</t>
    </rPh>
    <rPh sb="5" eb="7">
      <t>タイセイ</t>
    </rPh>
    <rPh sb="7" eb="9">
      <t>カサン</t>
    </rPh>
    <phoneticPr fontId="5"/>
  </si>
  <si>
    <t>・医療連携体制加算（Ⅰ）ロ</t>
    <rPh sb="1" eb="3">
      <t>イリョウ</t>
    </rPh>
    <rPh sb="3" eb="5">
      <t>レンケイ</t>
    </rPh>
    <rPh sb="5" eb="7">
      <t>タイセイ</t>
    </rPh>
    <rPh sb="7" eb="9">
      <t>カサン</t>
    </rPh>
    <phoneticPr fontId="5"/>
  </si>
  <si>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5"/>
  </si>
  <si>
    <t>・医療連携体制加算（Ⅰ）ハ</t>
    <rPh sb="1" eb="3">
      <t>イリョウ</t>
    </rPh>
    <rPh sb="3" eb="5">
      <t>レンケイ</t>
    </rPh>
    <rPh sb="5" eb="7">
      <t>タイセイ</t>
    </rPh>
    <rPh sb="7" eb="9">
      <t>カサン</t>
    </rPh>
    <phoneticPr fontId="5"/>
  </si>
  <si>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5"/>
  </si>
  <si>
    <t>（別紙48－2）</t>
    <phoneticPr fontId="5"/>
  </si>
  <si>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
  </si>
  <si>
    <t>医療連携体制加算（Ⅱ）に係る届出内容</t>
    <rPh sb="0" eb="2">
      <t>イリョウ</t>
    </rPh>
    <rPh sb="2" eb="4">
      <t>レンケイ</t>
    </rPh>
    <rPh sb="4" eb="6">
      <t>タイセイ</t>
    </rPh>
    <rPh sb="6" eb="8">
      <t>カサン</t>
    </rPh>
    <phoneticPr fontId="5"/>
  </si>
  <si>
    <t>医療連携体制加算（Ⅰ）イ～（Ⅰ）ハのいずれかを算定している。</t>
    <phoneticPr fontId="5"/>
  </si>
  <si>
    <t>算定日の属する月の前３月間において、下記いずれかに該当する状態の利用者が１人以上である。</t>
    <phoneticPr fontId="5"/>
  </si>
  <si>
    <t>　（コ）留置カテーテルを使用している状態</t>
    <rPh sb="4" eb="6">
      <t>リュウチ</t>
    </rPh>
    <rPh sb="12" eb="14">
      <t>シヨウ</t>
    </rPh>
    <rPh sb="18" eb="20">
      <t>ジョウタイ</t>
    </rPh>
    <phoneticPr fontId="5"/>
  </si>
  <si>
    <t>　（サ）インスリン注射を実施している状態</t>
    <rPh sb="9" eb="11">
      <t>チュウシャ</t>
    </rPh>
    <rPh sb="12" eb="14">
      <t>ジッシ</t>
    </rPh>
    <rPh sb="18" eb="20">
      <t>ジョウタイ</t>
    </rPh>
    <phoneticPr fontId="5"/>
  </si>
  <si>
    <t>①認知症チームケア推進加算に係る届出書(別紙40)</t>
    <phoneticPr fontId="5"/>
  </si>
  <si>
    <t>（別紙40）</t>
    <phoneticPr fontId="5"/>
  </si>
  <si>
    <t>認知症チームケア推進加算に係る届出書</t>
    <rPh sb="13" eb="14">
      <t>カカ</t>
    </rPh>
    <rPh sb="15" eb="18">
      <t>トドケデショ</t>
    </rPh>
    <phoneticPr fontId="5"/>
  </si>
  <si>
    <t>１（介護予防）認知症対応型共同生活介護</t>
    <phoneticPr fontId="5"/>
  </si>
  <si>
    <t>２　介護老人福祉施設</t>
    <phoneticPr fontId="5"/>
  </si>
  <si>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5"/>
  </si>
  <si>
    <t>４　介護老人保健施設</t>
    <phoneticPr fontId="5"/>
  </si>
  <si>
    <t>５　介護医療院</t>
    <phoneticPr fontId="5"/>
  </si>
  <si>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</si>
  <si>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</si>
  <si>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5"/>
  </si>
  <si>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</si>
  <si>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
  </si>
  <si>
    <t>注　届出日の属する月の前３月の各月末時点の利用者又は入所者の数</t>
    <rPh sb="24" eb="25">
      <t>マタ</t>
    </rPh>
    <rPh sb="26" eb="29">
      <t>ニュウショシャ</t>
    </rPh>
    <phoneticPr fontId="5"/>
  </si>
  <si>
    <t>の平均で算定。</t>
    <phoneticPr fontId="5"/>
  </si>
  <si>
    <t>認知症の行動・心理症状の予防等に資する認知症介護の指導に係る専門的な研修を修了</t>
    <phoneticPr fontId="5"/>
  </si>
  <si>
    <t>している者又は認知症介護に係る専門的な研修及び認知症の行動・心理症状の予防等に資する</t>
    <rPh sb="4" eb="5">
      <t>モノ</t>
    </rPh>
    <rPh sb="5" eb="6">
      <t>マタ</t>
    </rPh>
    <rPh sb="37" eb="38">
      <t>トウ</t>
    </rPh>
    <phoneticPr fontId="5"/>
  </si>
  <si>
    <t>ケアプログラムを含んだ研修を修了している者を必要数以上配置し、かつ、複数人の介護職員</t>
    <phoneticPr fontId="5"/>
  </si>
  <si>
    <t>からなる認知症の行動・心理症状に対応するチームを組んでいる</t>
    <phoneticPr fontId="5"/>
  </si>
  <si>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5"/>
  </si>
  <si>
    <t>専門的な研修を修了している者又は認知症介護に係る専門的な</t>
    <rPh sb="14" eb="15">
      <t>マタ</t>
    </rPh>
    <phoneticPr fontId="5"/>
  </si>
  <si>
    <t>研修及び認知症の行動・心理症状の予防に資するケアプログラムを</t>
    <phoneticPr fontId="5"/>
  </si>
  <si>
    <t>含んだ研修を修了している者の数</t>
    <phoneticPr fontId="5"/>
  </si>
  <si>
    <t>対象者に対し、個別に認知症の行動・心理症状の評価を計画的に行い、その評価に</t>
    <phoneticPr fontId="5"/>
  </si>
  <si>
    <t>基づく値を測定し、認知症の行動・心理症状の予防等に資するチームケアを実施している</t>
    <phoneticPr fontId="5"/>
  </si>
  <si>
    <t>(4）</t>
    <phoneticPr fontId="5"/>
  </si>
  <si>
    <t>認知症の行動・心理症状の予防等に資する認知症ケアについて、カンファレンスの開催、</t>
    <phoneticPr fontId="5"/>
  </si>
  <si>
    <t>計画の作成、認知症の行動・心理症状の有無及び程度についての定期的な評価、</t>
    <phoneticPr fontId="5"/>
  </si>
  <si>
    <t>ケアの振り返り、計画の見直し等を行っている</t>
    <phoneticPr fontId="5"/>
  </si>
  <si>
    <t>２．認知症チームケア推進加算（Ⅱ）に係る届出内容</t>
    <rPh sb="18" eb="19">
      <t>カカ</t>
    </rPh>
    <rPh sb="20" eb="21">
      <t>トド</t>
    </rPh>
    <rPh sb="21" eb="22">
      <t>デ</t>
    </rPh>
    <rPh sb="22" eb="24">
      <t>ナイヨウ</t>
    </rPh>
    <phoneticPr fontId="5"/>
  </si>
  <si>
    <t>認知症チームケア推進加算（Ⅰ）の（1）、（3）、（4）に該当している</t>
    <phoneticPr fontId="5"/>
  </si>
  <si>
    <t>※認知症チームケア推進加算（Ⅰ）に係る届出内容（1）、（3）、（4）も記入すること。</t>
    <rPh sb="17" eb="18">
      <t>カカ</t>
    </rPh>
    <rPh sb="19" eb="21">
      <t>トドケデ</t>
    </rPh>
    <rPh sb="21" eb="23">
      <t>ナイヨウ</t>
    </rPh>
    <rPh sb="35" eb="37">
      <t>キニュウ</t>
    </rPh>
    <phoneticPr fontId="5"/>
  </si>
  <si>
    <t>認知症の行動・心理症状の予防等に資する認知症介護に係る専門的な研修を修了している者</t>
    <phoneticPr fontId="5"/>
  </si>
  <si>
    <t>を必要数以上配置し、かつ、複数人の介護職員からなる認知症の行動・心理症状に対応する</t>
    <rPh sb="1" eb="4">
      <t>ヒツヨウスウ</t>
    </rPh>
    <rPh sb="4" eb="6">
      <t>イジョウ</t>
    </rPh>
    <rPh sb="6" eb="8">
      <t>ハイチ</t>
    </rPh>
    <rPh sb="37" eb="39">
      <t>タイオウ</t>
    </rPh>
    <phoneticPr fontId="5"/>
  </si>
  <si>
    <t>チームを組んでいる</t>
    <phoneticPr fontId="5"/>
  </si>
  <si>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5"/>
  </si>
  <si>
    <t>研修を修了している者の数</t>
    <phoneticPr fontId="5"/>
  </si>
  <si>
    <t>　要件を満たすことが分かる根拠書類を準備し、指定権者からの求めがあった場合には、速やかに提出</t>
    <phoneticPr fontId="5"/>
  </si>
  <si>
    <t>①高齢者施設等感染対策向上加算に係る届出書(別紙35)</t>
    <phoneticPr fontId="5"/>
  </si>
  <si>
    <t>（別紙35）</t>
    <phoneticPr fontId="5"/>
  </si>
  <si>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</si>
  <si>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1 （介護予防）特定施設入居者生活介護</t>
    <rPh sb="3" eb="5">
      <t>カイゴ</t>
    </rPh>
    <rPh sb="5" eb="7">
      <t>ヨボウ</t>
    </rPh>
    <phoneticPr fontId="5"/>
  </si>
  <si>
    <t>3 （介護予防）認知症対応型共同生活介護</t>
    <rPh sb="3" eb="5">
      <t>カイゴ</t>
    </rPh>
    <rPh sb="5" eb="7">
      <t>ヨボウ</t>
    </rPh>
    <phoneticPr fontId="5"/>
  </si>
  <si>
    <t>4　介護老人福祉施設</t>
    <rPh sb="2" eb="4">
      <t>カイゴ</t>
    </rPh>
    <rPh sb="4" eb="6">
      <t>ロウジン</t>
    </rPh>
    <rPh sb="6" eb="8">
      <t>フクシ</t>
    </rPh>
    <rPh sb="8" eb="10">
      <t>シセツ</t>
    </rPh>
    <phoneticPr fontId="5"/>
  </si>
  <si>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</si>
  <si>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6　介護老人保健施設</t>
    <rPh sb="2" eb="4">
      <t>カイゴ</t>
    </rPh>
    <rPh sb="4" eb="6">
      <t>ロウジン</t>
    </rPh>
    <rPh sb="6" eb="8">
      <t>ホケン</t>
    </rPh>
    <rPh sb="8" eb="10">
      <t>シセツ</t>
    </rPh>
    <phoneticPr fontId="5"/>
  </si>
  <si>
    <t>7　介護医療院</t>
    <rPh sb="2" eb="4">
      <t>カイゴ</t>
    </rPh>
    <rPh sb="4" eb="6">
      <t>イリョウ</t>
    </rPh>
    <rPh sb="6" eb="7">
      <t>イン</t>
    </rPh>
    <phoneticPr fontId="5"/>
  </si>
  <si>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</si>
  <si>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2　高齢者施設等感染対策向上加算（Ⅱ）</t>
    <phoneticPr fontId="5"/>
  </si>
  <si>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</si>
  <si>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</si>
  <si>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</si>
  <si>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</si>
  <si>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</si>
  <si>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</si>
  <si>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</si>
  <si>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1 感染対策向上加算１</t>
    <rPh sb="2" eb="4">
      <t>カンセン</t>
    </rPh>
    <rPh sb="4" eb="6">
      <t>タイサク</t>
    </rPh>
    <rPh sb="6" eb="8">
      <t>コウジョウ</t>
    </rPh>
    <rPh sb="8" eb="10">
      <t>カサン</t>
    </rPh>
    <phoneticPr fontId="5"/>
  </si>
  <si>
    <t>2 感染対策向上加算２</t>
    <rPh sb="2" eb="4">
      <t>カンセン</t>
    </rPh>
    <rPh sb="4" eb="6">
      <t>タイサク</t>
    </rPh>
    <rPh sb="6" eb="8">
      <t>コウジョウ</t>
    </rPh>
    <rPh sb="8" eb="10">
      <t>カサン</t>
    </rPh>
    <phoneticPr fontId="5"/>
  </si>
  <si>
    <t>3 感染対策向上加算３</t>
    <rPh sb="2" eb="4">
      <t>カンセン</t>
    </rPh>
    <rPh sb="4" eb="6">
      <t>タイサク</t>
    </rPh>
    <rPh sb="6" eb="8">
      <t>コウジョウ</t>
    </rPh>
    <rPh sb="8" eb="10">
      <t>カサン</t>
    </rPh>
    <phoneticPr fontId="5"/>
  </si>
  <si>
    <t>4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</si>
  <si>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</si>
  <si>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t>
    <phoneticPr fontId="5"/>
  </si>
  <si>
    <t>6　高齢者施設等感染対策向上加算（Ⅱ）に係る届出</t>
    <rPh sb="20" eb="21">
      <t>カカ</t>
    </rPh>
    <rPh sb="22" eb="24">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</si>
  <si>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</si>
  <si>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実地指導を受けた日時</t>
    <rPh sb="0" eb="2">
      <t>ジッチ</t>
    </rPh>
    <rPh sb="2" eb="4">
      <t>シドウ</t>
    </rPh>
    <rPh sb="5" eb="6">
      <t>ウ</t>
    </rPh>
    <rPh sb="8" eb="10">
      <t>ニチジ</t>
    </rPh>
    <phoneticPr fontId="5"/>
  </si>
  <si>
    <t>備考１</t>
    <rPh sb="0" eb="2">
      <t>ビコウ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</si>
  <si>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</si>
  <si>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備考２</t>
    <phoneticPr fontId="5"/>
  </si>
  <si>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</si>
  <si>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備考３</t>
    <phoneticPr fontId="5"/>
  </si>
  <si>
    <t>高齢者施設等感染対策向上加算（Ⅰ）及び（Ⅱ）は併算定が可能である。</t>
    <rPh sb="17" eb="18">
      <t>オヨ</t>
    </rPh>
    <rPh sb="23" eb="24">
      <t>ヘイ</t>
    </rPh>
    <rPh sb="24" eb="26">
      <t>サンテイ</t>
    </rPh>
    <rPh sb="27" eb="29">
      <t>カノウ</t>
    </rPh>
    <phoneticPr fontId="5"/>
  </si>
  <si>
    <t>備考４</t>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</si>
  <si>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</si>
  <si>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（※１）</t>
    <phoneticPr fontId="5"/>
  </si>
  <si>
    <t>研修若しくは訓練を行った医療機関又は地域の医師会のいずれかを記載してください。</t>
    <rPh sb="2" eb="3">
      <t>モ</t>
    </rPh>
    <rPh sb="16" eb="17">
      <t>マタ</t>
    </rPh>
    <rPh sb="30" eb="32">
      <t>キサイ</t>
    </rPh>
    <phoneticPr fontId="5"/>
  </si>
  <si>
    <t>（別紙28）</t>
    <phoneticPr fontId="5"/>
  </si>
  <si>
    <t>令和　　年　　月　　日</t>
    <rPh sb="4" eb="5">
      <t>ネン</t>
    </rPh>
    <rPh sb="7" eb="8">
      <t>ガツ</t>
    </rPh>
    <rPh sb="10" eb="11">
      <t>ニチ</t>
    </rPh>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</si>
  <si>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</si>
  <si>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事業所番号</t>
    <rPh sb="0" eb="3">
      <t>ジギョウショ</t>
    </rPh>
    <rPh sb="3" eb="5">
      <t>バンゴウ</t>
    </rPh>
    <phoneticPr fontId="5"/>
  </si>
  <si>
    <t>異動等区分</t>
  </si>
  <si>
    <t>　1　新規　2　変更　3　終了</t>
    <phoneticPr fontId="5"/>
  </si>
  <si>
    <t>施 設 種 別</t>
    <rPh sb="0" eb="1">
      <t>シ</t>
    </rPh>
    <rPh sb="2" eb="3">
      <t>セツ</t>
    </rPh>
    <rPh sb="4" eb="5">
      <t>タネ</t>
    </rPh>
    <rPh sb="6" eb="7">
      <t>ベツ</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</si>
  <si>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</si>
  <si>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</si>
  <si>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</si>
  <si>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</si>
  <si>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</si>
  <si>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</si>
  <si>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</si>
  <si>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</si>
  <si>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</si>
  <si>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</si>
  <si>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</si>
  <si>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</si>
  <si>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</si>
  <si>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</si>
  <si>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</si>
  <si>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</si>
  <si>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</si>
  <si>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　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</si>
  <si>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</si>
  <si>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</si>
  <si>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</si>
  <si>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</si>
  <si>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</si>
  <si>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</si>
  <si>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</si>
  <si>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phoneticPr fontId="5"/>
  </si>
  <si>
    <t>（導入機器）</t>
    <rPh sb="1" eb="3">
      <t>ドウニュウ</t>
    </rPh>
    <rPh sb="3" eb="5">
      <t>キキ</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</si>
  <si>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</si>
  <si>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</si>
  <si>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</si>
  <si>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</si>
  <si>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</si>
  <si>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</si>
  <si>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</si>
  <si>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</si>
  <si>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</si>
  <si>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</si>
  <si>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</si>
  <si>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</si>
  <si>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</si>
  <si>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</si>
  <si>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</si>
  <si>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</si>
  <si>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</si>
  <si>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</si>
  <si>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</si>
  <si>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</si>
  <si>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</si>
  <si>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phoneticPr fontId="5"/>
  </si>
  <si>
    <t>①生産性向上推進体制加算に係る届出書(別紙28)</t>
    <phoneticPr fontId="5"/>
  </si>
  <si>
    <t>介護職員等処遇改善加算</t>
    <rPh sb="0" eb="2">
      <t>カイゴ</t>
    </rPh>
    <rPh sb="2" eb="4">
      <t>ショクイン</t>
    </rPh>
    <rPh sb="4" eb="5">
      <t>トウ</t>
    </rPh>
    <rPh sb="5" eb="7">
      <t>ショグウ</t>
    </rPh>
    <rPh sb="7" eb="9">
      <t>カイゼン</t>
    </rPh>
    <rPh sb="9" eb="11">
      <t>カサン</t>
    </rPh>
    <phoneticPr fontId="5"/>
  </si>
  <si>
    <t>７．加算Ⅰ</t>
  </si>
  <si>
    <t>Ａ. 加算Ⅳ</t>
    <phoneticPr fontId="5"/>
  </si>
  <si>
    <t>３ユニットの事業所が夜勤職員を２人以上とする場合</t>
    <rPh sb="6" eb="9">
      <t>ジギョウショ</t>
    </rPh>
    <rPh sb="10" eb="12">
      <t>ヤキン</t>
    </rPh>
    <rPh sb="12" eb="14">
      <t>ショクイン</t>
    </rPh>
    <rPh sb="16" eb="19">
      <t>ニンイジョウ</t>
    </rPh>
    <rPh sb="22" eb="24">
      <t>バアイ</t>
    </rPh>
    <phoneticPr fontId="5"/>
  </si>
  <si>
    <t>①医療連携体制加算に係る届出書(別紙48-2)
②看護師の資格証の写し
③訪問看護ステーション等と契約している場合は、その契約書の写し
④看護師の勤務体制表
⑤24時間連絡体制を確保していることが確認できる書類
⑤重度化した場合の対応に係る指針</t>
    <rPh sb="25" eb="28">
      <t>カンゴシ</t>
    </rPh>
    <rPh sb="29" eb="31">
      <t>シカク</t>
    </rPh>
    <rPh sb="31" eb="32">
      <t>アカシ</t>
    </rPh>
    <rPh sb="33" eb="34">
      <t>ウツ</t>
    </rPh>
    <rPh sb="37" eb="46">
      <t>ホウモ</t>
    </rPh>
    <rPh sb="47" eb="48">
      <t>トウ</t>
    </rPh>
    <rPh sb="49" eb="51">
      <t>ケイヤク</t>
    </rPh>
    <rPh sb="61" eb="64">
      <t>ケイヤクショ</t>
    </rPh>
    <rPh sb="65" eb="66">
      <t>ウツ</t>
    </rPh>
    <rPh sb="69" eb="72">
      <t>カンゴシ</t>
    </rPh>
    <rPh sb="73" eb="75">
      <t>キンム</t>
    </rPh>
    <rPh sb="75" eb="77">
      <t>タイセイ</t>
    </rPh>
    <rPh sb="77" eb="78">
      <t>ヒョウ</t>
    </rPh>
    <rPh sb="82" eb="84">
      <t>ジカン</t>
    </rPh>
    <rPh sb="84" eb="86">
      <t>レンラク</t>
    </rPh>
    <rPh sb="86" eb="88">
      <t>タイセイ</t>
    </rPh>
    <rPh sb="89" eb="91">
      <t>カクホ</t>
    </rPh>
    <rPh sb="98" eb="100">
      <t>カクニン</t>
    </rPh>
    <rPh sb="103" eb="105">
      <t>ショルイ</t>
    </rPh>
    <rPh sb="107" eb="110">
      <t>ジュウドカ</t>
    </rPh>
    <rPh sb="112" eb="114">
      <t>バアイ</t>
    </rPh>
    <rPh sb="115" eb="117">
      <t>タイオウ</t>
    </rPh>
    <rPh sb="118" eb="119">
      <t>カカ</t>
    </rPh>
    <rPh sb="120" eb="122">
      <t>シシン</t>
    </rPh>
    <phoneticPr fontId="5"/>
  </si>
  <si>
    <t>①夜間支援体制加算に係る届出書(別紙46)
②従業者の勤務体制及び勤務形態一覧表(算定を開始する月のもの)</t>
    <phoneticPr fontId="5"/>
  </si>
  <si>
    <t>①看取り介護加算に係る届出書(別紙47)
　※看取り介護加算は、医療連携体制加算を算定していない場合は、算定することができません。
　※医療連携体制加算の添付書類⑤に「重度化した場合に係る指針」の中で、看取りに関する
     考え方が盛り込まれており、確認することができるため、特に添付書類は必要ありません。</t>
    <rPh sb="15" eb="17">
      <t>ベッシ</t>
    </rPh>
    <rPh sb="23" eb="25">
      <t>ミト</t>
    </rPh>
    <rPh sb="26" eb="28">
      <t>カイゴ</t>
    </rPh>
    <rPh sb="28" eb="30">
      <t>カサン</t>
    </rPh>
    <rPh sb="32" eb="34">
      <t>イリョウ</t>
    </rPh>
    <rPh sb="34" eb="36">
      <t>レンケイ</t>
    </rPh>
    <rPh sb="36" eb="38">
      <t>タイセイ</t>
    </rPh>
    <rPh sb="38" eb="40">
      <t>カサン</t>
    </rPh>
    <rPh sb="41" eb="43">
      <t>サンテイ</t>
    </rPh>
    <rPh sb="48" eb="50">
      <t>バアイ</t>
    </rPh>
    <rPh sb="52" eb="54">
      <t>サンテイ</t>
    </rPh>
    <rPh sb="68" eb="70">
      <t>イリョウ</t>
    </rPh>
    <rPh sb="70" eb="72">
      <t>レンケイ</t>
    </rPh>
    <rPh sb="72" eb="74">
      <t>タイセイ</t>
    </rPh>
    <rPh sb="74" eb="76">
      <t>カサン</t>
    </rPh>
    <rPh sb="77" eb="79">
      <t>テンプ</t>
    </rPh>
    <rPh sb="79" eb="81">
      <t>ショルイ</t>
    </rPh>
    <rPh sb="84" eb="87">
      <t>ジュウドカ</t>
    </rPh>
    <rPh sb="89" eb="91">
      <t>バアイ</t>
    </rPh>
    <rPh sb="92" eb="93">
      <t>カカ</t>
    </rPh>
    <rPh sb="94" eb="96">
      <t>シシン</t>
    </rPh>
    <rPh sb="98" eb="99">
      <t>ナカ</t>
    </rPh>
    <rPh sb="118" eb="119">
      <t>モ</t>
    </rPh>
    <rPh sb="120" eb="121">
      <t>コ</t>
    </rPh>
    <rPh sb="127" eb="129">
      <t>カクニン</t>
    </rPh>
    <rPh sb="140" eb="141">
      <t>トク</t>
    </rPh>
    <rPh sb="142" eb="144">
      <t>テンプ</t>
    </rPh>
    <rPh sb="144" eb="146">
      <t>ショルイ</t>
    </rPh>
    <rPh sb="147" eb="149">
      <t>ヒツヨウ</t>
    </rPh>
    <phoneticPr fontId="5"/>
  </si>
  <si>
    <t>①医療連携体制加算に係る届出書(別紙48)
②看護師の資格証の写し
③訪問看護ステーション等と契約している場合は、その契約書の写し
④看護師の勤務体制表
⑤24時間連絡体制を確保していることが確認できる書類
⑤重度化した場合の対応に係る指針</t>
    <rPh sb="23" eb="26">
      <t>カンゴシ</t>
    </rPh>
    <rPh sb="27" eb="29">
      <t>シカク</t>
    </rPh>
    <rPh sb="29" eb="30">
      <t>アカシ</t>
    </rPh>
    <rPh sb="31" eb="32">
      <t>ウツ</t>
    </rPh>
    <rPh sb="35" eb="44">
      <t>ホウモ</t>
    </rPh>
    <rPh sb="45" eb="46">
      <t>トウ</t>
    </rPh>
    <rPh sb="47" eb="49">
      <t>ケイヤク</t>
    </rPh>
    <rPh sb="59" eb="62">
      <t>ケイヤクショ</t>
    </rPh>
    <rPh sb="63" eb="64">
      <t>ウツ</t>
    </rPh>
    <rPh sb="67" eb="70">
      <t>カンゴシ</t>
    </rPh>
    <rPh sb="71" eb="73">
      <t>キンム</t>
    </rPh>
    <rPh sb="73" eb="75">
      <t>タイセイ</t>
    </rPh>
    <rPh sb="75" eb="76">
      <t>ヒョウ</t>
    </rPh>
    <rPh sb="80" eb="82">
      <t>ジカン</t>
    </rPh>
    <rPh sb="82" eb="84">
      <t>レンラク</t>
    </rPh>
    <rPh sb="84" eb="86">
      <t>タイセイ</t>
    </rPh>
    <rPh sb="87" eb="89">
      <t>カクホ</t>
    </rPh>
    <rPh sb="96" eb="98">
      <t>カクニン</t>
    </rPh>
    <rPh sb="101" eb="103">
      <t>ショルイ</t>
    </rPh>
    <rPh sb="105" eb="108">
      <t>ジュウドカ</t>
    </rPh>
    <rPh sb="110" eb="112">
      <t>バアイ</t>
    </rPh>
    <rPh sb="113" eb="115">
      <t>タイオウ</t>
    </rPh>
    <rPh sb="116" eb="117">
      <t>カカ</t>
    </rPh>
    <rPh sb="118" eb="120">
      <t>シシン</t>
    </rPh>
    <phoneticPr fontId="5"/>
  </si>
  <si>
    <t>①認知症専門ケア加算に係る届出書(別紙12-2)
②認知症介護実践リーダー研修または認知症介護指導者養成研修の修了証の写し
③認知症ケアに関する伝達または技術的指導に係る会議に関する書類
   ・伝達内容がわかる書類
   ・会議の内容の分かる書類:【会議次第等】
   ・会議の開催状況を示す資料:【会議の議事録等】</t>
    <phoneticPr fontId="5"/>
  </si>
  <si>
    <t>①認知症専門ケア加算に係る届出書(別紙12-2)
②認知症介護実践リーダー研修の修了証の写し
③認知症介護指導者研修修了証の写し
④認知症ケアに関する伝達または技術的指導に係る会議に関する書類
   ・伝達内容がわかる書類
   ・会議の内容の分かる書類:【会議次第等】
   ・会議の開催状況を示す資料:【会議の議事録等】
⑤従業者ごとの個別研修計画(従業者数が多い場合は、見本として数件抽出して提出してください)</t>
    <rPh sb="40" eb="42">
      <t>シュウリョウ</t>
    </rPh>
    <rPh sb="42" eb="43">
      <t>ショウ</t>
    </rPh>
    <rPh sb="44" eb="45">
      <t>ウツ</t>
    </rPh>
    <rPh sb="48" eb="51">
      <t>ニンチショウ</t>
    </rPh>
    <rPh sb="51" eb="53">
      <t>カイゴ</t>
    </rPh>
    <rPh sb="53" eb="56">
      <t>シドウシャ</t>
    </rPh>
    <rPh sb="56" eb="58">
      <t>ケンシュウ</t>
    </rPh>
    <rPh sb="58" eb="61">
      <t>シュウリョウショウ</t>
    </rPh>
    <rPh sb="62" eb="63">
      <t>ウツ</t>
    </rPh>
    <phoneticPr fontId="5"/>
  </si>
  <si>
    <t>1．減算型</t>
    <rPh sb="2" eb="4">
      <t>ゲンサン</t>
    </rPh>
    <rPh sb="4" eb="5">
      <t>ガタ</t>
    </rPh>
    <phoneticPr fontId="5"/>
  </si>
  <si>
    <t>８. 加算Ⅱ</t>
    <phoneticPr fontId="5"/>
  </si>
  <si>
    <t>９. 加算Ⅲ</t>
    <phoneticPr fontId="5"/>
  </si>
  <si>
    <t>９. 加算Ⅲ</t>
    <phoneticPr fontId="5"/>
  </si>
  <si>
    <t>Ａ. 加算Ⅳ</t>
  </si>
  <si>
    <t>４. 加算Ⅰイ</t>
    <phoneticPr fontId="37"/>
  </si>
  <si>
    <t>２.加算Ⅰハ</t>
    <rPh sb="2" eb="4">
      <t>カサン</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</si>
</sst>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_);[Red]\(0.00\)"/>
    <numFmt numFmtId="178" formatCode="#,##0_ "/>
    <numFmt numFmtId="179" formatCode="0.0_);[Red]\(0.0\)"/>
    <numFmt numFmtId="180" formatCode="0.0_ "/>
    <numFmt numFmtId="181" formatCode="0.00_ "/>
    <numFmt numFmtId="182" formatCode="0.0%"/>
    <numFmt numFmtId="183" formatCode="[&lt;=999]000;[&lt;=9999]000\-00;000\-0000"/>
  </numFmts>
  <fonts count="92">
    <font>
      <sz val="8"/>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8"/>
      <name val="ＭＳ Ｐゴシック"/>
      <family val="3"/>
      <charset val="128"/>
    </font>
    <font>
      <sz val="9"/>
      <name val="ＭＳ ゴシック"/>
      <family val="3"/>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ゴシック"/>
      <family val="3"/>
      <charset val="128"/>
    </font>
    <font>
      <sz val="10"/>
      <name val="ＭＳ ゴシック"/>
      <family val="3"/>
      <charset val="128"/>
    </font>
    <font>
      <sz val="12"/>
      <name val="ＭＳ ゴシック"/>
      <family val="3"/>
      <charset val="128"/>
    </font>
    <font>
      <b/>
      <sz val="12"/>
      <name val="ＭＳ ゴシック"/>
      <family val="3"/>
      <charset val="128"/>
    </font>
    <font>
      <sz val="14"/>
      <name val="ＭＳ ゴシック"/>
      <family val="3"/>
      <charset val="128"/>
    </font>
    <font>
      <b/>
      <sz val="14"/>
      <name val="ＭＳ ゴシック"/>
      <family val="3"/>
      <charset val="128"/>
    </font>
    <font>
      <b/>
      <sz val="16"/>
      <name val="ＭＳ ゴシック"/>
      <family val="3"/>
      <charset val="128"/>
    </font>
    <font>
      <sz val="20"/>
      <name val="ＭＳ ゴシック"/>
      <family val="3"/>
      <charset val="128"/>
    </font>
    <font>
      <b/>
      <sz val="20"/>
      <name val="ＭＳ ゴシック"/>
      <family val="3"/>
      <charset val="128"/>
    </font>
    <font>
      <sz val="6"/>
      <name val="ＭＳ Ｐゴシック"/>
      <family val="2"/>
      <charset val="128"/>
      <scheme val="minor"/>
    </font>
    <font>
      <sz val="10"/>
      <name val="ＭＳ Ｐゴシック"/>
      <family val="3"/>
      <charset val="128"/>
    </font>
    <font>
      <b/>
      <sz val="11"/>
      <name val="ＭＳ Ｐゴシック"/>
      <family val="3"/>
      <charset val="128"/>
    </font>
    <font>
      <sz val="11"/>
      <name val="HGSｺﾞｼｯｸM"/>
      <family val="3"/>
      <charset val="128"/>
    </font>
    <font>
      <sz val="10"/>
      <name val="HGSｺﾞｼｯｸM"/>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b/>
      <sz val="9"/>
      <name val="ＭＳ 明朝"/>
      <family val="1"/>
      <charset val="128"/>
    </font>
    <font>
      <sz val="9"/>
      <name val="HG創英角ﾎﾟｯﾌﾟ体"/>
      <family val="3"/>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0"/>
      <color rgb="FFFF0000"/>
      <name val="ＭＳ ゴシック"/>
      <family val="3"/>
      <charset val="128"/>
    </font>
    <font>
      <b/>
      <sz val="14"/>
      <color theme="1"/>
      <name val="ＭＳ ゴシック"/>
      <family val="3"/>
      <charset val="128"/>
    </font>
    <font>
      <sz val="18"/>
      <color rgb="FFFF0000"/>
      <name val="ＭＳ ゴシック"/>
      <family val="3"/>
      <charset val="128"/>
    </font>
    <font>
      <sz val="11"/>
      <color theme="1"/>
      <name val="ＭＳ Ｐゴシック"/>
      <family val="2"/>
      <charset val="128"/>
    </font>
    <font>
      <sz val="10"/>
      <name val="MS UI Gothic"/>
      <family val="3"/>
      <charset val="128"/>
    </font>
    <font>
      <sz val="12"/>
      <name val="ＭＳ Ｐゴシック"/>
      <family val="3"/>
      <charset val="128"/>
    </font>
    <font>
      <sz val="9"/>
      <color indexed="81"/>
      <name val="MS P ゴシック"/>
      <family val="3"/>
      <charset val="128"/>
    </font>
    <font>
      <b/>
      <sz val="9"/>
      <color indexed="81"/>
      <name val="MS P ゴシック"/>
      <family val="3"/>
      <charset val="128"/>
    </font>
    <font>
      <sz val="14"/>
      <color theme="1"/>
      <name val="ＭＳ ゴシック"/>
      <family val="3"/>
      <charset val="128"/>
    </font>
    <font>
      <b/>
      <sz val="7"/>
      <name val="ＭＳ Ｐ明朝"/>
      <family val="1"/>
      <charset val="128"/>
    </font>
    <font>
      <sz val="7"/>
      <name val="ＭＳ Ｐ明朝"/>
      <family val="1"/>
      <charset val="128"/>
    </font>
    <font>
      <sz val="10.5"/>
      <name val="HGSｺﾞｼｯｸM"/>
      <family val="3"/>
      <charset val="128"/>
    </font>
    <font>
      <sz val="8"/>
      <name val="HGSｺﾞｼｯｸM"/>
      <family val="3"/>
      <charset val="128"/>
    </font>
    <font>
      <sz val="9"/>
      <name val="HGSｺﾞｼｯｸM"/>
      <family val="3"/>
      <charset val="128"/>
    </font>
    <font>
      <u/>
      <sz val="8"/>
      <color indexed="10"/>
      <name val="HGSｺﾞｼｯｸM"/>
      <family val="3"/>
      <charset val="128"/>
    </font>
    <font>
      <sz val="11"/>
      <color theme="1"/>
      <name val="ＭＳ Ｐゴシック"/>
      <family val="2"/>
      <scheme val="minor"/>
    </font>
    <font>
      <sz val="11"/>
      <color theme="1"/>
      <name val="ＭＳ Ｐゴシック"/>
      <family val="2"/>
      <charset val="128"/>
      <scheme val="minor"/>
    </font>
    <font>
      <b/>
      <sz val="11"/>
      <name val="HGSｺﾞｼｯｸM"/>
      <family val="3"/>
      <charset val="128"/>
    </font>
    <font>
      <strike/>
      <sz val="9"/>
      <color rgb="FFFF0000"/>
      <name val="HGSｺﾞｼｯｸM"/>
      <family val="3"/>
      <charset val="128"/>
    </font>
    <font>
      <sz val="10"/>
      <name val="HGPｺﾞｼｯｸM"/>
      <family val="3"/>
      <charset val="128"/>
    </font>
    <font>
      <strike/>
      <sz val="10"/>
      <name val="HGSｺﾞｼｯｸM"/>
      <family val="3"/>
      <charset val="128"/>
    </font>
    <font>
      <sz val="11"/>
      <name val="HGPｺﾞｼｯｸM"/>
      <family val="3"/>
      <charset val="128"/>
    </font>
    <font>
      <sz val="11"/>
      <color theme="1"/>
      <name val="HGSｺﾞｼｯｸM"/>
      <family val="3"/>
      <charset val="128"/>
    </font>
    <font>
      <sz val="11"/>
      <color rgb="FFFF0000"/>
      <name val="HGSｺﾞｼｯｸM"/>
      <family val="3"/>
      <charset val="128"/>
    </font>
    <font>
      <sz val="10"/>
      <color theme="1"/>
      <name val="ＭＳ Ｐゴシック"/>
      <family val="3"/>
      <charset val="128"/>
    </font>
    <font>
      <sz val="11"/>
      <color theme="1"/>
      <name val="ＭＳ Ｐゴシック"/>
      <family val="3"/>
      <charset val="128"/>
    </font>
    <font>
      <sz val="11"/>
      <color rgb="FFFF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hair">
        <color indexed="64"/>
      </left>
      <right/>
      <top style="hair">
        <color auto="1"/>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medium">
        <color indexed="64"/>
      </top>
      <bottom style="thick">
        <color indexed="64"/>
      </bottom>
      <diagonal/>
    </border>
    <border>
      <left style="thin">
        <color indexed="64"/>
      </left>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s>
  <cellStyleXfs count="88">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6"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4" fillId="0" borderId="0"/>
    <xf numFmtId="0" fontId="8" fillId="0" borderId="0"/>
    <xf numFmtId="0" fontId="27" fillId="4" borderId="0" applyNumberFormat="0" applyBorder="0" applyAlignment="0" applyProtection="0">
      <alignment vertical="center"/>
    </xf>
    <xf numFmtId="38" fontId="8" fillId="0" borderId="0" applyFont="0" applyFill="0" applyBorder="0" applyAlignment="0" applyProtection="0">
      <alignment vertical="center"/>
    </xf>
    <xf numFmtId="0" fontId="8" fillId="0" borderId="0"/>
    <xf numFmtId="38" fontId="4" fillId="0" borderId="0" applyFont="0" applyFill="0" applyBorder="0" applyAlignment="0" applyProtection="0"/>
    <xf numFmtId="0" fontId="4" fillId="0" borderId="0">
      <alignment vertical="center"/>
    </xf>
    <xf numFmtId="0" fontId="8" fillId="0" borderId="0"/>
    <xf numFmtId="0" fontId="4" fillId="0" borderId="0"/>
    <xf numFmtId="0" fontId="8" fillId="0" borderId="0"/>
    <xf numFmtId="0" fontId="4" fillId="22" borderId="2" applyNumberFormat="0" applyFont="0" applyAlignment="0" applyProtection="0">
      <alignment vertical="center"/>
    </xf>
    <xf numFmtId="0" fontId="69" fillId="0" borderId="0">
      <alignment vertical="center"/>
    </xf>
    <xf numFmtId="0" fontId="4" fillId="0" borderId="0"/>
    <xf numFmtId="0" fontId="68" fillId="0" borderId="0">
      <alignment vertical="center"/>
    </xf>
    <xf numFmtId="0" fontId="26" fillId="7" borderId="4" applyNumberFormat="0" applyAlignment="0" applyProtection="0">
      <alignment vertical="center"/>
    </xf>
    <xf numFmtId="0" fontId="24" fillId="23" borderId="9" applyNumberFormat="0" applyAlignment="0" applyProtection="0">
      <alignment vertical="center"/>
    </xf>
    <xf numFmtId="0" fontId="23" fillId="0" borderId="8" applyNumberFormat="0" applyFill="0" applyAlignment="0" applyProtection="0">
      <alignment vertical="center"/>
    </xf>
    <xf numFmtId="0" fontId="18" fillId="23" borderId="4" applyNumberFormat="0" applyAlignment="0" applyProtection="0">
      <alignment vertical="center"/>
    </xf>
    <xf numFmtId="0" fontId="4" fillId="22" borderId="2" applyNumberFormat="0" applyFont="0" applyAlignment="0" applyProtection="0">
      <alignment vertical="center"/>
    </xf>
    <xf numFmtId="0" fontId="4" fillId="22" borderId="2" applyNumberFormat="0" applyFont="0" applyAlignment="0" applyProtection="0">
      <alignment vertical="center"/>
    </xf>
    <xf numFmtId="0" fontId="4" fillId="22" borderId="120" applyNumberFormat="0" applyFont="0" applyAlignment="0" applyProtection="0">
      <alignment vertical="center"/>
    </xf>
    <xf numFmtId="0" fontId="4" fillId="22" borderId="120" applyNumberFormat="0" applyFont="0" applyAlignment="0" applyProtection="0">
      <alignment vertical="center"/>
    </xf>
    <xf numFmtId="0" fontId="18" fillId="23" borderId="121" applyNumberFormat="0" applyAlignment="0" applyProtection="0">
      <alignment vertical="center"/>
    </xf>
    <xf numFmtId="0" fontId="23" fillId="0" borderId="122" applyNumberFormat="0" applyFill="0" applyAlignment="0" applyProtection="0">
      <alignment vertical="center"/>
    </xf>
    <xf numFmtId="0" fontId="24" fillId="23" borderId="123" applyNumberFormat="0" applyAlignment="0" applyProtection="0">
      <alignment vertical="center"/>
    </xf>
    <xf numFmtId="0" fontId="26" fillId="7" borderId="121" applyNumberFormat="0" applyAlignment="0" applyProtection="0">
      <alignment vertical="center"/>
    </xf>
    <xf numFmtId="0" fontId="26" fillId="7" borderId="121" applyNumberFormat="0" applyAlignment="0" applyProtection="0">
      <alignment vertical="center"/>
    </xf>
    <xf numFmtId="0" fontId="24" fillId="23" borderId="123" applyNumberFormat="0" applyAlignment="0" applyProtection="0">
      <alignment vertical="center"/>
    </xf>
    <xf numFmtId="0" fontId="23" fillId="0" borderId="122" applyNumberFormat="0" applyFill="0" applyAlignment="0" applyProtection="0">
      <alignment vertical="center"/>
    </xf>
    <xf numFmtId="0" fontId="18" fillId="23" borderId="121" applyNumberFormat="0" applyAlignment="0" applyProtection="0">
      <alignment vertical="center"/>
    </xf>
    <xf numFmtId="0" fontId="4" fillId="22" borderId="120" applyNumberFormat="0" applyFont="0" applyAlignment="0" applyProtection="0">
      <alignment vertical="center"/>
    </xf>
    <xf numFmtId="0" fontId="4" fillId="22" borderId="120" applyNumberFormat="0" applyFont="0" applyAlignment="0" applyProtection="0">
      <alignment vertical="center"/>
    </xf>
    <xf numFmtId="0" fontId="4" fillId="22" borderId="120" applyNumberFormat="0" applyFont="0" applyAlignment="0" applyProtection="0">
      <alignment vertical="center"/>
    </xf>
    <xf numFmtId="0" fontId="80" fillId="0" borderId="0"/>
    <xf numFmtId="38" fontId="80" fillId="0" borderId="0" applyFont="0" applyFill="0" applyBorder="0" applyAlignment="0" applyProtection="0">
      <alignment vertical="center"/>
    </xf>
    <xf numFmtId="9" fontId="80" fillId="0" borderId="0" applyFont="0" applyFill="0" applyBorder="0" applyAlignment="0" applyProtection="0">
      <alignment vertical="center"/>
    </xf>
    <xf numFmtId="0" fontId="81" fillId="0" borderId="0">
      <alignment vertical="center"/>
    </xf>
    <xf numFmtId="0" fontId="63" fillId="0" borderId="0">
      <alignment vertical="center"/>
    </xf>
    <xf numFmtId="38" fontId="63" fillId="0" borderId="0" applyFont="0" applyFill="0" applyBorder="0" applyAlignment="0" applyProtection="0">
      <alignment vertical="center"/>
    </xf>
    <xf numFmtId="0" fontId="4" fillId="22" borderId="120" applyNumberFormat="0" applyFont="0" applyAlignment="0" applyProtection="0">
      <alignment vertical="center"/>
    </xf>
    <xf numFmtId="0" fontId="3" fillId="0" borderId="0">
      <alignment vertical="center"/>
    </xf>
    <xf numFmtId="38" fontId="8" fillId="0" borderId="0" applyFont="0" applyFill="0" applyBorder="0" applyAlignment="0" applyProtection="0">
      <alignment vertical="center"/>
    </xf>
    <xf numFmtId="0" fontId="4" fillId="0" borderId="0"/>
    <xf numFmtId="0" fontId="8" fillId="0" borderId="0"/>
    <xf numFmtId="0" fontId="2" fillId="0" borderId="0">
      <alignment vertical="center"/>
    </xf>
    <xf numFmtId="0" fontId="1" fillId="0" borderId="0">
      <alignment vertical="center"/>
    </xf>
    <xf numFmtId="38" fontId="4" fillId="0" borderId="0" applyFont="0" applyFill="0" applyBorder="0" applyAlignment="0" applyProtection="0">
      <alignment vertical="center"/>
    </xf>
  </cellStyleXfs>
  <cellXfs count="733">
    <xf numFmtId="0" fontId="0" fillId="0" borderId="0" xfId="0"/>
    <xf numFmtId="0" fontId="10" fillId="0" borderId="0" xfId="42" applyFont="1" applyFill="1" applyBorder="1" applyAlignment="1">
      <alignment horizontal="right" vertical="center"/>
    </xf>
    <xf numFmtId="0" fontId="10" fillId="0" borderId="0" xfId="42" applyFont="1" applyFill="1" applyBorder="1" applyAlignment="1">
      <alignment horizontal="center" vertical="center"/>
    </xf>
    <xf numFmtId="0" fontId="29" fillId="0" borderId="0" xfId="42" applyFont="1" applyFill="1" applyBorder="1" applyAlignment="1">
      <alignment vertical="center"/>
    </xf>
    <xf numFmtId="0" fontId="30" fillId="0" borderId="0" xfId="42" applyFont="1" applyFill="1" applyBorder="1" applyAlignment="1">
      <alignment vertical="center"/>
    </xf>
    <xf numFmtId="0" fontId="30" fillId="0" borderId="0" xfId="42" applyFont="1" applyFill="1" applyBorder="1" applyAlignment="1">
      <alignment horizontal="right" vertical="center"/>
    </xf>
    <xf numFmtId="0" fontId="32" fillId="0" borderId="0" xfId="42" applyFont="1" applyFill="1" applyBorder="1" applyAlignment="1">
      <alignment horizontal="right" vertical="center"/>
    </xf>
    <xf numFmtId="0" fontId="32" fillId="0" borderId="0" xfId="42" applyFont="1" applyFill="1" applyBorder="1" applyAlignment="1">
      <alignment vertical="center"/>
    </xf>
    <xf numFmtId="0" fontId="35" fillId="0" borderId="0" xfId="42" applyFont="1" applyFill="1" applyBorder="1" applyAlignment="1">
      <alignment horizontal="distributed" vertical="center" indent="20"/>
    </xf>
    <xf numFmtId="0" fontId="9" fillId="0" borderId="0" xfId="42" applyFont="1" applyFill="1" applyBorder="1" applyAlignment="1">
      <alignment horizontal="right" vertical="center"/>
    </xf>
    <xf numFmtId="0" fontId="36" fillId="0" borderId="0" xfId="42" applyFont="1" applyFill="1" applyBorder="1" applyAlignment="1">
      <alignment vertical="center"/>
    </xf>
    <xf numFmtId="0" fontId="34" fillId="0" borderId="0" xfId="42" applyFont="1" applyFill="1" applyBorder="1" applyAlignment="1">
      <alignment vertical="center"/>
    </xf>
    <xf numFmtId="0" fontId="39" fillId="0" borderId="0" xfId="47" applyFont="1">
      <alignment vertical="center"/>
    </xf>
    <xf numFmtId="0" fontId="4" fillId="0" borderId="0" xfId="47" applyFont="1">
      <alignment vertical="center"/>
    </xf>
    <xf numFmtId="0" fontId="38" fillId="24" borderId="75" xfId="47" applyFont="1" applyFill="1" applyBorder="1" applyAlignment="1">
      <alignment vertical="center"/>
    </xf>
    <xf numFmtId="0" fontId="4" fillId="0" borderId="0" xfId="47" applyAlignment="1">
      <alignment vertical="top"/>
    </xf>
    <xf numFmtId="0" fontId="4" fillId="0" borderId="75" xfId="47" applyFont="1" applyBorder="1">
      <alignment vertical="center"/>
    </xf>
    <xf numFmtId="0" fontId="42" fillId="0" borderId="59" xfId="41" applyFont="1" applyFill="1" applyBorder="1" applyAlignment="1">
      <alignment horizontal="center" vertical="center"/>
    </xf>
    <xf numFmtId="0" fontId="4" fillId="0" borderId="88" xfId="47" applyFont="1" applyBorder="1">
      <alignment vertical="center"/>
    </xf>
    <xf numFmtId="181" fontId="42" fillId="0" borderId="0" xfId="41" applyNumberFormat="1" applyFont="1" applyFill="1" applyAlignment="1">
      <alignment vertical="center"/>
    </xf>
    <xf numFmtId="0" fontId="42" fillId="0" borderId="0" xfId="41" applyFont="1" applyFill="1" applyAlignment="1">
      <alignment vertical="center"/>
    </xf>
    <xf numFmtId="0" fontId="52" fillId="0" borderId="0" xfId="41" applyFont="1" applyFill="1" applyAlignment="1">
      <alignment horizontal="center" vertical="center"/>
    </xf>
    <xf numFmtId="0" fontId="42" fillId="0" borderId="0" xfId="41" applyFont="1" applyFill="1" applyAlignment="1">
      <alignment vertical="center" wrapText="1"/>
    </xf>
    <xf numFmtId="0" fontId="42" fillId="0" borderId="0" xfId="41" applyFont="1" applyFill="1" applyAlignment="1">
      <alignment vertical="top"/>
    </xf>
    <xf numFmtId="0" fontId="44" fillId="0" borderId="0" xfId="41" applyFont="1" applyFill="1" applyAlignment="1">
      <alignment vertical="center"/>
    </xf>
    <xf numFmtId="0" fontId="45" fillId="0" borderId="0" xfId="41" applyFont="1" applyFill="1" applyAlignment="1">
      <alignment vertical="center" wrapText="1"/>
    </xf>
    <xf numFmtId="0" fontId="42" fillId="0" borderId="0" xfId="41" applyFont="1" applyFill="1" applyAlignment="1">
      <alignment horizontal="center" vertical="center"/>
    </xf>
    <xf numFmtId="0" fontId="8" fillId="0" borderId="0" xfId="41" applyFont="1" applyFill="1" applyAlignment="1">
      <alignment horizontal="right" vertical="center" shrinkToFit="1"/>
    </xf>
    <xf numFmtId="178" fontId="44" fillId="27" borderId="89" xfId="41" applyNumberFormat="1" applyFont="1" applyFill="1" applyBorder="1" applyAlignment="1">
      <alignment vertical="center"/>
    </xf>
    <xf numFmtId="0" fontId="8" fillId="0" borderId="0" xfId="41" applyFont="1" applyFill="1" applyAlignment="1">
      <alignment vertical="center"/>
    </xf>
    <xf numFmtId="0" fontId="42" fillId="0" borderId="0" xfId="41" applyFont="1" applyFill="1" applyBorder="1" applyAlignment="1">
      <alignment horizontal="center" vertical="center"/>
    </xf>
    <xf numFmtId="177" fontId="42" fillId="0" borderId="0" xfId="41" applyNumberFormat="1" applyFont="1" applyFill="1" applyBorder="1" applyAlignment="1">
      <alignment vertical="center"/>
    </xf>
    <xf numFmtId="0" fontId="44" fillId="0" borderId="0" xfId="41" applyNumberFormat="1" applyFont="1" applyFill="1" applyBorder="1" applyAlignment="1">
      <alignment vertical="center"/>
    </xf>
    <xf numFmtId="0" fontId="42" fillId="0" borderId="0" xfId="41" applyFont="1" applyFill="1" applyBorder="1" applyAlignment="1">
      <alignment horizontal="center" vertical="center" wrapText="1"/>
    </xf>
    <xf numFmtId="181" fontId="42" fillId="0" borderId="0" xfId="41" applyNumberFormat="1" applyFont="1" applyFill="1" applyBorder="1" applyAlignment="1">
      <alignment vertical="center"/>
    </xf>
    <xf numFmtId="0" fontId="8" fillId="0" borderId="15" xfId="41" applyFont="1" applyFill="1" applyBorder="1" applyAlignment="1">
      <alignment vertical="center" shrinkToFit="1"/>
    </xf>
    <xf numFmtId="179" fontId="42" fillId="28" borderId="76" xfId="41" applyNumberFormat="1" applyFont="1" applyFill="1" applyBorder="1" applyAlignment="1">
      <alignment vertical="center"/>
    </xf>
    <xf numFmtId="177" fontId="42" fillId="0" borderId="0" xfId="41" applyNumberFormat="1" applyFont="1" applyFill="1" applyAlignment="1">
      <alignment vertical="center"/>
    </xf>
    <xf numFmtId="0" fontId="58" fillId="0" borderId="73" xfId="41" applyFont="1" applyFill="1" applyBorder="1" applyAlignment="1">
      <alignment vertical="center"/>
    </xf>
    <xf numFmtId="0" fontId="42" fillId="0" borderId="73" xfId="41" applyFont="1" applyFill="1" applyBorder="1" applyAlignment="1">
      <alignment horizontal="center" vertical="center"/>
    </xf>
    <xf numFmtId="0" fontId="8" fillId="0" borderId="73" xfId="41" applyFont="1" applyFill="1" applyBorder="1" applyAlignment="1">
      <alignment horizontal="right" vertical="center" shrinkToFit="1"/>
    </xf>
    <xf numFmtId="0" fontId="8" fillId="0" borderId="73" xfId="41" applyFont="1" applyFill="1" applyBorder="1" applyAlignment="1">
      <alignment vertical="center" shrinkToFit="1"/>
    </xf>
    <xf numFmtId="178" fontId="42" fillId="27" borderId="80" xfId="41" applyNumberFormat="1" applyFont="1" applyFill="1" applyBorder="1" applyAlignment="1">
      <alignment vertical="center"/>
    </xf>
    <xf numFmtId="0" fontId="8" fillId="0" borderId="74" xfId="41" applyFont="1" applyFill="1" applyBorder="1" applyAlignment="1">
      <alignment vertical="center"/>
    </xf>
    <xf numFmtId="0" fontId="8" fillId="0" borderId="0" xfId="41" applyFont="1" applyFill="1" applyBorder="1" applyAlignment="1">
      <alignment horizontal="right" vertical="center" shrinkToFit="1"/>
    </xf>
    <xf numFmtId="0" fontId="8" fillId="0" borderId="0" xfId="41" applyFont="1" applyFill="1" applyBorder="1" applyAlignment="1">
      <alignment vertical="center" shrinkToFit="1"/>
    </xf>
    <xf numFmtId="179" fontId="42" fillId="28" borderId="81" xfId="41" applyNumberFormat="1" applyFont="1" applyFill="1" applyBorder="1" applyAlignment="1">
      <alignment vertical="center"/>
    </xf>
    <xf numFmtId="0" fontId="8" fillId="0" borderId="60" xfId="41" applyFont="1" applyFill="1" applyBorder="1" applyAlignment="1">
      <alignment vertical="center"/>
    </xf>
    <xf numFmtId="0" fontId="44" fillId="0" borderId="0" xfId="41" applyFont="1" applyFill="1" applyAlignment="1">
      <alignment vertical="center" wrapText="1"/>
    </xf>
    <xf numFmtId="0" fontId="58" fillId="0" borderId="0" xfId="41" applyFont="1" applyFill="1" applyBorder="1" applyAlignment="1">
      <alignment vertical="center"/>
    </xf>
    <xf numFmtId="178" fontId="42" fillId="27" borderId="79" xfId="41" applyNumberFormat="1" applyFont="1" applyFill="1" applyBorder="1" applyAlignment="1">
      <alignment vertical="center"/>
    </xf>
    <xf numFmtId="0" fontId="42" fillId="0" borderId="37" xfId="41" applyFont="1" applyFill="1" applyBorder="1" applyAlignment="1">
      <alignment horizontal="center" vertical="center"/>
    </xf>
    <xf numFmtId="0" fontId="8" fillId="0" borderId="37" xfId="41" applyFont="1" applyFill="1" applyBorder="1" applyAlignment="1">
      <alignment horizontal="right" vertical="center" shrinkToFit="1"/>
    </xf>
    <xf numFmtId="0" fontId="8" fillId="0" borderId="38" xfId="41" applyFont="1" applyFill="1" applyBorder="1" applyAlignment="1">
      <alignment vertical="center"/>
    </xf>
    <xf numFmtId="0" fontId="42" fillId="0" borderId="99" xfId="41" applyFont="1" applyFill="1" applyBorder="1" applyAlignment="1">
      <alignment horizontal="center" vertical="center"/>
    </xf>
    <xf numFmtId="0" fontId="8" fillId="0" borderId="83" xfId="41" applyFont="1" applyFill="1" applyBorder="1" applyAlignment="1">
      <alignment vertical="center" shrinkToFit="1"/>
    </xf>
    <xf numFmtId="179" fontId="42" fillId="28" borderId="84" xfId="41" applyNumberFormat="1" applyFont="1" applyFill="1" applyBorder="1" applyAlignment="1">
      <alignment vertical="center"/>
    </xf>
    <xf numFmtId="0" fontId="44" fillId="0" borderId="78" xfId="41" applyFont="1" applyFill="1" applyBorder="1" applyAlignment="1">
      <alignment horizontal="center" vertical="center" wrapText="1"/>
    </xf>
    <xf numFmtId="0" fontId="42" fillId="0" borderId="100" xfId="41" applyFont="1" applyFill="1" applyBorder="1" applyAlignment="1">
      <alignment horizontal="center" vertical="center" wrapText="1"/>
    </xf>
    <xf numFmtId="180" fontId="44" fillId="28" borderId="13" xfId="41" applyNumberFormat="1" applyFont="1" applyFill="1" applyBorder="1" applyAlignment="1">
      <alignment vertical="center"/>
    </xf>
    <xf numFmtId="0" fontId="44" fillId="0" borderId="0" xfId="41" applyFont="1" applyFill="1" applyAlignment="1">
      <alignment horizontal="center" vertical="center" wrapText="1"/>
    </xf>
    <xf numFmtId="0" fontId="59" fillId="0" borderId="0" xfId="41" applyFont="1" applyFill="1" applyAlignment="1">
      <alignment horizontal="right" vertical="center"/>
    </xf>
    <xf numFmtId="0" fontId="44" fillId="0" borderId="59" xfId="41" applyFont="1" applyFill="1" applyBorder="1" applyAlignment="1">
      <alignment horizontal="center" vertical="center" shrinkToFit="1"/>
    </xf>
    <xf numFmtId="0" fontId="44" fillId="0" borderId="0" xfId="41" applyFont="1" applyFill="1" applyBorder="1" applyAlignment="1">
      <alignment horizontal="center" vertical="center" wrapText="1"/>
    </xf>
    <xf numFmtId="181" fontId="44" fillId="28" borderId="81" xfId="41" applyNumberFormat="1" applyFont="1" applyFill="1" applyBorder="1" applyAlignment="1">
      <alignment horizontal="center" vertical="center"/>
    </xf>
    <xf numFmtId="177" fontId="42" fillId="0" borderId="0" xfId="41" applyNumberFormat="1" applyFont="1" applyFill="1" applyBorder="1" applyAlignment="1">
      <alignment horizontal="right" vertical="center"/>
    </xf>
    <xf numFmtId="177" fontId="42" fillId="28" borderId="81" xfId="41" applyNumberFormat="1" applyFont="1" applyFill="1" applyBorder="1" applyAlignment="1">
      <alignment horizontal="center" vertical="center"/>
    </xf>
    <xf numFmtId="177" fontId="42" fillId="0" borderId="0" xfId="41" applyNumberFormat="1" applyFont="1" applyFill="1" applyBorder="1" applyAlignment="1">
      <alignment horizontal="center" vertical="center" wrapText="1"/>
    </xf>
    <xf numFmtId="181" fontId="42" fillId="28" borderId="81" xfId="41" applyNumberFormat="1" applyFont="1" applyFill="1" applyBorder="1" applyAlignment="1">
      <alignment horizontal="center" vertical="center"/>
    </xf>
    <xf numFmtId="0" fontId="42" fillId="0" borderId="0" xfId="41" applyFont="1" applyFill="1" applyBorder="1" applyAlignment="1">
      <alignment vertical="center"/>
    </xf>
    <xf numFmtId="177" fontId="42" fillId="0" borderId="0" xfId="41" applyNumberFormat="1" applyFont="1" applyFill="1" applyBorder="1" applyAlignment="1">
      <alignment vertical="center" wrapText="1"/>
    </xf>
    <xf numFmtId="181" fontId="48" fillId="0" borderId="0" xfId="41" applyNumberFormat="1" applyFont="1" applyFill="1" applyAlignment="1">
      <alignment vertical="center"/>
    </xf>
    <xf numFmtId="177" fontId="44" fillId="0" borderId="0" xfId="41" applyNumberFormat="1" applyFont="1" applyFill="1" applyAlignment="1">
      <alignment horizontal="right" vertical="center" shrinkToFit="1"/>
    </xf>
    <xf numFmtId="177" fontId="42" fillId="0" borderId="0" xfId="41" applyNumberFormat="1" applyFont="1" applyFill="1" applyAlignment="1">
      <alignment horizontal="center" vertical="center"/>
    </xf>
    <xf numFmtId="177" fontId="44" fillId="0" borderId="0" xfId="41" applyNumberFormat="1" applyFont="1" applyFill="1" applyAlignment="1">
      <alignment horizontal="left" vertical="center"/>
    </xf>
    <xf numFmtId="0" fontId="8" fillId="0" borderId="85" xfId="41" applyFont="1" applyFill="1" applyBorder="1" applyAlignment="1">
      <alignment vertical="center" shrinkToFit="1"/>
    </xf>
    <xf numFmtId="0" fontId="46" fillId="0" borderId="0" xfId="41" applyFont="1" applyFill="1" applyBorder="1" applyAlignment="1">
      <alignment vertical="center"/>
    </xf>
    <xf numFmtId="176" fontId="42" fillId="0" borderId="0" xfId="41" applyNumberFormat="1" applyFont="1" applyFill="1" applyBorder="1" applyAlignment="1">
      <alignment vertical="center"/>
    </xf>
    <xf numFmtId="0" fontId="8" fillId="0" borderId="0" xfId="41" applyFont="1" applyFill="1" applyBorder="1" applyAlignment="1">
      <alignment vertical="center"/>
    </xf>
    <xf numFmtId="0" fontId="46" fillId="0" borderId="0" xfId="41" applyFont="1" applyFill="1" applyAlignment="1">
      <alignment vertical="center"/>
    </xf>
    <xf numFmtId="0" fontId="8" fillId="0" borderId="0" xfId="41" applyFont="1" applyFill="1" applyAlignment="1">
      <alignment vertical="center" shrinkToFit="1"/>
    </xf>
    <xf numFmtId="176" fontId="42" fillId="0" borderId="0" xfId="41" applyNumberFormat="1" applyFont="1" applyFill="1" applyAlignment="1">
      <alignment vertical="center"/>
    </xf>
    <xf numFmtId="177" fontId="8" fillId="0" borderId="0" xfId="41" applyNumberFormat="1" applyFont="1" applyFill="1" applyAlignment="1">
      <alignment vertical="center" wrapText="1"/>
    </xf>
    <xf numFmtId="181" fontId="50" fillId="0" borderId="0" xfId="41" applyNumberFormat="1" applyFont="1" applyFill="1" applyBorder="1" applyAlignment="1">
      <alignment vertical="center"/>
    </xf>
    <xf numFmtId="177" fontId="42" fillId="0" borderId="0" xfId="41" applyNumberFormat="1" applyFont="1" applyFill="1" applyBorder="1" applyAlignment="1">
      <alignment horizontal="left" vertical="center" wrapText="1"/>
    </xf>
    <xf numFmtId="181" fontId="38" fillId="0" borderId="0" xfId="41" applyNumberFormat="1" applyFont="1" applyFill="1" applyAlignment="1">
      <alignment vertical="center"/>
    </xf>
    <xf numFmtId="0" fontId="61" fillId="0" borderId="0" xfId="42" applyFont="1" applyFill="1" applyBorder="1" applyAlignment="1">
      <alignment vertical="center"/>
    </xf>
    <xf numFmtId="0" fontId="62" fillId="0" borderId="0" xfId="42" applyFont="1" applyFill="1" applyBorder="1" applyAlignment="1">
      <alignment vertical="center"/>
    </xf>
    <xf numFmtId="0" fontId="61" fillId="0" borderId="0" xfId="42" applyFont="1" applyFill="1" applyBorder="1" applyAlignment="1">
      <alignment horizontal="center" vertical="center"/>
    </xf>
    <xf numFmtId="0" fontId="61" fillId="0" borderId="0" xfId="42" applyFont="1" applyFill="1" applyBorder="1" applyAlignment="1"/>
    <xf numFmtId="0" fontId="65" fillId="0" borderId="0" xfId="42" applyFont="1" applyFill="1" applyBorder="1" applyAlignment="1">
      <alignment horizontal="left"/>
    </xf>
    <xf numFmtId="0" fontId="66" fillId="0" borderId="0" xfId="42" applyFont="1" applyFill="1" applyBorder="1" applyAlignment="1">
      <alignment horizontal="distributed" vertical="center" indent="10"/>
    </xf>
    <xf numFmtId="0" fontId="10" fillId="0" borderId="20" xfId="42" applyFont="1" applyFill="1" applyBorder="1" applyAlignment="1">
      <alignment vertical="center"/>
    </xf>
    <xf numFmtId="0" fontId="29" fillId="0" borderId="21" xfId="42" applyFont="1" applyFill="1" applyBorder="1" applyAlignment="1">
      <alignment vertical="center"/>
    </xf>
    <xf numFmtId="0" fontId="29" fillId="0" borderId="65" xfId="42" applyFont="1" applyFill="1" applyBorder="1" applyAlignment="1">
      <alignment vertical="center"/>
    </xf>
    <xf numFmtId="0" fontId="29" fillId="0" borderId="66" xfId="42" applyFont="1" applyFill="1" applyBorder="1" applyAlignment="1">
      <alignment vertical="center"/>
    </xf>
    <xf numFmtId="0" fontId="10" fillId="0" borderId="65" xfId="42" applyFont="1" applyFill="1" applyBorder="1" applyAlignment="1">
      <alignment vertical="center"/>
    </xf>
    <xf numFmtId="0" fontId="9" fillId="0" borderId="0" xfId="42" applyFont="1" applyFill="1" applyBorder="1" applyAlignment="1">
      <alignment vertical="center"/>
    </xf>
    <xf numFmtId="0" fontId="9" fillId="0" borderId="0" xfId="42" applyFont="1" applyFill="1" applyBorder="1" applyAlignment="1">
      <alignment vertical="center" wrapText="1"/>
    </xf>
    <xf numFmtId="0" fontId="10" fillId="0" borderId="0" xfId="42" applyFont="1" applyFill="1" applyBorder="1" applyAlignment="1">
      <alignment vertical="center" wrapText="1"/>
    </xf>
    <xf numFmtId="49" fontId="32" fillId="0" borderId="55" xfId="42" applyNumberFormat="1" applyFont="1" applyFill="1" applyBorder="1" applyAlignment="1">
      <alignment vertical="center"/>
    </xf>
    <xf numFmtId="0" fontId="29" fillId="0" borderId="116" xfId="42" applyFont="1" applyFill="1" applyBorder="1" applyAlignment="1">
      <alignment vertical="center"/>
    </xf>
    <xf numFmtId="0" fontId="29" fillId="0" borderId="117" xfId="42" applyFont="1" applyFill="1" applyBorder="1" applyAlignment="1">
      <alignment vertical="center"/>
    </xf>
    <xf numFmtId="0" fontId="10" fillId="0" borderId="0" xfId="42" applyFont="1" applyFill="1" applyBorder="1" applyAlignment="1">
      <alignment vertical="center"/>
    </xf>
    <xf numFmtId="0" fontId="0" fillId="0" borderId="0" xfId="0"/>
    <xf numFmtId="0" fontId="10" fillId="24" borderId="0" xfId="42" applyFont="1" applyFill="1" applyBorder="1" applyAlignment="1">
      <alignment vertical="center"/>
    </xf>
    <xf numFmtId="0" fontId="29" fillId="0" borderId="0" xfId="42" applyFont="1" applyFill="1" applyBorder="1" applyAlignment="1">
      <alignment horizontal="center" vertical="center"/>
    </xf>
    <xf numFmtId="0" fontId="29" fillId="0" borderId="0" xfId="42" applyFont="1" applyFill="1" applyBorder="1" applyAlignment="1">
      <alignment horizontal="left" vertical="center"/>
    </xf>
    <xf numFmtId="0" fontId="9" fillId="0" borderId="0" xfId="42" applyFont="1" applyFill="1" applyBorder="1" applyAlignment="1">
      <alignment horizontal="left" vertical="center"/>
    </xf>
    <xf numFmtId="0" fontId="38" fillId="0" borderId="0" xfId="47" applyFont="1" applyFill="1" applyBorder="1">
      <alignment vertical="center"/>
    </xf>
    <xf numFmtId="0" fontId="19" fillId="0" borderId="0" xfId="47" applyFont="1">
      <alignment vertical="center"/>
    </xf>
    <xf numFmtId="0" fontId="38" fillId="0" borderId="0" xfId="47" applyFont="1" applyBorder="1" applyAlignment="1">
      <alignment vertical="top" wrapText="1"/>
    </xf>
    <xf numFmtId="0" fontId="4" fillId="0" borderId="0" xfId="47" applyFont="1" applyBorder="1">
      <alignment vertical="center"/>
    </xf>
    <xf numFmtId="0" fontId="38" fillId="0" borderId="75" xfId="47" applyFont="1" applyFill="1" applyBorder="1" applyAlignment="1">
      <alignment horizontal="left" vertical="center" wrapText="1"/>
    </xf>
    <xf numFmtId="0" fontId="0" fillId="0" borderId="0" xfId="0" applyFont="1" applyAlignment="1">
      <alignment vertical="center"/>
    </xf>
    <xf numFmtId="0" fontId="19" fillId="0" borderId="0" xfId="0" applyFont="1" applyAlignment="1">
      <alignment vertical="center"/>
    </xf>
    <xf numFmtId="0" fontId="38" fillId="0" borderId="75" xfId="0" applyFont="1" applyFill="1" applyBorder="1" applyAlignment="1">
      <alignment vertical="center" wrapText="1"/>
    </xf>
    <xf numFmtId="0" fontId="4" fillId="0" borderId="75" xfId="0" applyFont="1" applyFill="1" applyBorder="1" applyAlignment="1">
      <alignment vertical="center"/>
    </xf>
    <xf numFmtId="0" fontId="70" fillId="0" borderId="0" xfId="47" applyFont="1" applyAlignment="1">
      <alignment vertical="top"/>
    </xf>
    <xf numFmtId="0" fontId="4" fillId="24" borderId="75" xfId="47" applyFill="1" applyBorder="1" applyAlignment="1">
      <alignment vertical="center"/>
    </xf>
    <xf numFmtId="0" fontId="4" fillId="25" borderId="75" xfId="47" applyFont="1" applyFill="1" applyBorder="1" applyAlignment="1">
      <alignment horizontal="center" vertical="center"/>
    </xf>
    <xf numFmtId="0" fontId="4" fillId="25" borderId="75" xfId="47" applyFill="1" applyBorder="1" applyAlignment="1">
      <alignment horizontal="center" vertical="center"/>
    </xf>
    <xf numFmtId="0" fontId="4" fillId="0" borderId="75" xfId="47" applyBorder="1" applyAlignment="1">
      <alignment vertical="center" wrapText="1"/>
    </xf>
    <xf numFmtId="0" fontId="29" fillId="0" borderId="66" xfId="42" applyFont="1" applyFill="1" applyBorder="1" applyAlignment="1">
      <alignment horizontal="center" vertical="center"/>
    </xf>
    <xf numFmtId="0" fontId="29" fillId="0" borderId="67" xfId="42" applyFont="1" applyFill="1" applyBorder="1" applyAlignment="1">
      <alignment horizontal="center" vertical="center"/>
    </xf>
    <xf numFmtId="0" fontId="29" fillId="0" borderId="117" xfId="42" applyFont="1" applyFill="1" applyBorder="1" applyAlignment="1">
      <alignment horizontal="center" vertical="center"/>
    </xf>
    <xf numFmtId="0" fontId="47" fillId="0" borderId="0" xfId="41" applyFont="1" applyFill="1" applyAlignment="1">
      <alignment horizontal="left" vertical="top" wrapText="1"/>
    </xf>
    <xf numFmtId="177" fontId="44" fillId="0" borderId="0" xfId="41" applyNumberFormat="1" applyFont="1" applyFill="1" applyBorder="1" applyAlignment="1">
      <alignment vertical="center" shrinkToFit="1"/>
    </xf>
    <xf numFmtId="181" fontId="60" fillId="0" borderId="0" xfId="41" applyNumberFormat="1" applyFont="1" applyFill="1" applyAlignment="1">
      <alignment horizontal="center" vertical="center"/>
    </xf>
    <xf numFmtId="177" fontId="44" fillId="0" borderId="0" xfId="41" applyNumberFormat="1" applyFont="1" applyFill="1" applyBorder="1" applyAlignment="1">
      <alignment horizontal="right" vertical="center" shrinkToFit="1"/>
    </xf>
    <xf numFmtId="181" fontId="60" fillId="0" borderId="60" xfId="41" applyNumberFormat="1" applyFont="1" applyFill="1" applyBorder="1" applyAlignment="1">
      <alignment horizontal="center" vertical="center" wrapText="1"/>
    </xf>
    <xf numFmtId="177" fontId="44" fillId="0" borderId="10" xfId="41" applyNumberFormat="1" applyFont="1" applyFill="1" applyBorder="1" applyAlignment="1">
      <alignment horizontal="right" vertical="center" shrinkToFit="1"/>
    </xf>
    <xf numFmtId="177" fontId="44" fillId="0" borderId="72" xfId="41" applyNumberFormat="1" applyFont="1" applyFill="1" applyBorder="1" applyAlignment="1">
      <alignment horizontal="left" vertical="center"/>
    </xf>
    <xf numFmtId="0" fontId="42" fillId="0" borderId="73" xfId="41" applyFont="1" applyFill="1" applyBorder="1" applyAlignment="1">
      <alignment vertical="center"/>
    </xf>
    <xf numFmtId="0" fontId="42" fillId="0" borderId="74" xfId="41" applyFont="1" applyFill="1" applyBorder="1" applyAlignment="1">
      <alignment vertical="center"/>
    </xf>
    <xf numFmtId="177" fontId="44" fillId="0" borderId="73" xfId="41" applyNumberFormat="1" applyFont="1" applyFill="1" applyBorder="1" applyAlignment="1">
      <alignment horizontal="right" vertical="center" shrinkToFit="1"/>
    </xf>
    <xf numFmtId="181" fontId="60" fillId="0" borderId="74" xfId="41" applyNumberFormat="1" applyFont="1" applyFill="1" applyBorder="1" applyAlignment="1">
      <alignment horizontal="center" vertical="center" wrapText="1"/>
    </xf>
    <xf numFmtId="177" fontId="44" fillId="0" borderId="34" xfId="41" applyNumberFormat="1" applyFont="1" applyFill="1" applyBorder="1" applyAlignment="1">
      <alignment vertical="center" shrinkToFit="1"/>
    </xf>
    <xf numFmtId="177" fontId="44" fillId="0" borderId="37" xfId="41" applyNumberFormat="1" applyFont="1" applyFill="1" applyBorder="1" applyAlignment="1">
      <alignment vertical="center" shrinkToFit="1"/>
    </xf>
    <xf numFmtId="177" fontId="44" fillId="0" borderId="37" xfId="41" applyNumberFormat="1" applyFont="1" applyFill="1" applyBorder="1" applyAlignment="1">
      <alignment horizontal="right" vertical="center" shrinkToFit="1"/>
    </xf>
    <xf numFmtId="181" fontId="60" fillId="0" borderId="38" xfId="41" applyNumberFormat="1" applyFont="1" applyFill="1" applyBorder="1" applyAlignment="1">
      <alignment horizontal="center" vertical="center" wrapText="1"/>
    </xf>
    <xf numFmtId="177" fontId="44" fillId="0" borderId="33" xfId="41" applyNumberFormat="1" applyFont="1" applyFill="1" applyBorder="1" applyAlignment="1">
      <alignment vertical="center" shrinkToFit="1"/>
    </xf>
    <xf numFmtId="177" fontId="42" fillId="0" borderId="34" xfId="41" applyNumberFormat="1" applyFont="1" applyFill="1" applyBorder="1" applyAlignment="1">
      <alignment horizontal="center" vertical="center"/>
    </xf>
    <xf numFmtId="177" fontId="42" fillId="0" borderId="37" xfId="41" applyNumberFormat="1" applyFont="1" applyFill="1" applyBorder="1" applyAlignment="1">
      <alignment horizontal="center" vertical="center"/>
    </xf>
    <xf numFmtId="177" fontId="42" fillId="0" borderId="37" xfId="41" applyNumberFormat="1" applyFont="1" applyFill="1" applyBorder="1" applyAlignment="1">
      <alignment vertical="center"/>
    </xf>
    <xf numFmtId="177" fontId="42" fillId="0" borderId="0" xfId="41" applyNumberFormat="1" applyFont="1" applyFill="1" applyBorder="1" applyAlignment="1">
      <alignment horizontal="center" vertical="center"/>
    </xf>
    <xf numFmtId="0" fontId="74" fillId="0" borderId="0" xfId="41" applyFont="1" applyFill="1" applyBorder="1" applyAlignment="1">
      <alignment vertical="center"/>
    </xf>
    <xf numFmtId="0" fontId="40" fillId="0" borderId="0" xfId="41" applyFont="1" applyFill="1" applyAlignment="1"/>
    <xf numFmtId="0" fontId="10" fillId="0" borderId="34" xfId="42" applyFont="1" applyFill="1" applyBorder="1" applyAlignment="1">
      <alignment vertical="center"/>
    </xf>
    <xf numFmtId="0" fontId="10" fillId="24" borderId="0" xfId="42" applyFont="1" applyFill="1" applyBorder="1" applyAlignment="1">
      <alignment vertical="center"/>
    </xf>
    <xf numFmtId="0" fontId="10" fillId="0" borderId="37" xfId="42" applyFont="1" applyFill="1" applyBorder="1" applyAlignment="1">
      <alignment vertical="center"/>
    </xf>
    <xf numFmtId="0" fontId="10" fillId="24" borderId="33" xfId="42" applyFont="1" applyFill="1" applyBorder="1" applyAlignment="1">
      <alignment vertical="center"/>
    </xf>
    <xf numFmtId="0" fontId="10" fillId="24" borderId="60" xfId="42" applyFont="1" applyFill="1" applyBorder="1" applyAlignment="1">
      <alignment vertical="center"/>
    </xf>
    <xf numFmtId="0" fontId="7" fillId="24" borderId="0" xfId="42" applyFont="1" applyFill="1" applyBorder="1" applyAlignment="1">
      <alignment vertical="center"/>
    </xf>
    <xf numFmtId="0" fontId="67" fillId="24" borderId="0" xfId="42" applyFont="1" applyFill="1" applyBorder="1" applyAlignment="1">
      <alignment vertical="center"/>
    </xf>
    <xf numFmtId="0" fontId="67" fillId="24" borderId="0" xfId="42" applyFont="1" applyFill="1" applyBorder="1" applyAlignment="1">
      <alignment vertical="center" wrapText="1"/>
    </xf>
    <xf numFmtId="0" fontId="10" fillId="24" borderId="0" xfId="42" applyFont="1" applyFill="1" applyBorder="1" applyAlignment="1">
      <alignment vertical="center" wrapText="1"/>
    </xf>
    <xf numFmtId="0" fontId="10" fillId="24" borderId="0" xfId="42" applyFont="1" applyFill="1" applyBorder="1" applyAlignment="1">
      <alignment horizontal="center" vertical="center"/>
    </xf>
    <xf numFmtId="0" fontId="10" fillId="0" borderId="72" xfId="42" applyFont="1" applyFill="1" applyBorder="1" applyAlignment="1">
      <alignment vertical="center"/>
    </xf>
    <xf numFmtId="0" fontId="10" fillId="0" borderId="73" xfId="42" applyFont="1" applyFill="1" applyBorder="1" applyAlignment="1">
      <alignment vertical="center"/>
    </xf>
    <xf numFmtId="0" fontId="10" fillId="0" borderId="73" xfId="42" applyFont="1" applyFill="1" applyBorder="1" applyAlignment="1">
      <alignment vertical="center" wrapText="1"/>
    </xf>
    <xf numFmtId="0" fontId="10" fillId="0" borderId="73" xfId="42" applyFont="1" applyFill="1" applyBorder="1" applyAlignment="1">
      <alignment horizontal="center" vertical="center"/>
    </xf>
    <xf numFmtId="0" fontId="10" fillId="0" borderId="74" xfId="42" applyFont="1" applyFill="1" applyBorder="1" applyAlignment="1">
      <alignment vertical="center"/>
    </xf>
    <xf numFmtId="0" fontId="67" fillId="24" borderId="33" xfId="42" applyFont="1" applyFill="1" applyBorder="1" applyAlignment="1">
      <alignment vertical="center"/>
    </xf>
    <xf numFmtId="0" fontId="10" fillId="0" borderId="38" xfId="42" applyFont="1" applyFill="1" applyBorder="1" applyAlignment="1">
      <alignment vertical="center"/>
    </xf>
    <xf numFmtId="0" fontId="30" fillId="24" borderId="0" xfId="42" applyFont="1" applyFill="1" applyBorder="1" applyAlignment="1">
      <alignment vertical="center"/>
    </xf>
    <xf numFmtId="0" fontId="38" fillId="24" borderId="75" xfId="47" applyFont="1" applyFill="1" applyBorder="1" applyAlignment="1">
      <alignment vertical="center"/>
    </xf>
    <xf numFmtId="0" fontId="40" fillId="0" borderId="0" xfId="41" applyFont="1" applyFill="1" applyAlignment="1">
      <alignment horizontal="center"/>
    </xf>
    <xf numFmtId="0" fontId="40" fillId="0" borderId="0" xfId="41" applyFont="1" applyFill="1" applyBorder="1" applyAlignment="1">
      <alignment vertical="center"/>
    </xf>
    <xf numFmtId="0" fontId="40" fillId="0" borderId="62" xfId="41" applyFont="1" applyFill="1" applyBorder="1" applyAlignment="1">
      <alignment vertical="center"/>
    </xf>
    <xf numFmtId="0" fontId="40" fillId="0" borderId="59" xfId="41" applyFont="1" applyFill="1" applyBorder="1" applyAlignment="1">
      <alignment horizontal="center" vertical="center"/>
    </xf>
    <xf numFmtId="0" fontId="40" fillId="0" borderId="61" xfId="41" applyFont="1" applyFill="1" applyBorder="1" applyAlignment="1">
      <alignment horizontal="center" vertical="center"/>
    </xf>
    <xf numFmtId="0" fontId="40" fillId="0" borderId="10" xfId="41" applyFont="1" applyFill="1" applyBorder="1" applyAlignment="1">
      <alignment horizontal="center" vertical="center"/>
    </xf>
    <xf numFmtId="0" fontId="40" fillId="0" borderId="64" xfId="41" applyFont="1" applyFill="1" applyBorder="1" applyAlignment="1">
      <alignment horizontal="center" vertical="center"/>
    </xf>
    <xf numFmtId="0" fontId="40" fillId="0" borderId="0" xfId="41" applyFont="1" applyFill="1" applyAlignment="1">
      <alignment horizontal="left" vertical="center"/>
    </xf>
    <xf numFmtId="0" fontId="40" fillId="0" borderId="0" xfId="41" applyFont="1" applyFill="1" applyBorder="1" applyAlignment="1">
      <alignment horizontal="left" vertical="center"/>
    </xf>
    <xf numFmtId="0" fontId="40" fillId="0" borderId="0" xfId="41" applyFont="1" applyFill="1" applyBorder="1" applyAlignment="1">
      <alignment horizontal="center" vertical="center"/>
    </xf>
    <xf numFmtId="0" fontId="40" fillId="0" borderId="0" xfId="41" applyFont="1" applyFill="1" applyBorder="1" applyAlignment="1">
      <alignment vertical="center" wrapText="1"/>
    </xf>
    <xf numFmtId="0" fontId="40" fillId="0" borderId="13" xfId="41" applyFont="1" applyFill="1" applyBorder="1" applyAlignment="1">
      <alignment horizontal="left" vertical="center"/>
    </xf>
    <xf numFmtId="0" fontId="40" fillId="0" borderId="12" xfId="41" applyFont="1" applyFill="1" applyBorder="1" applyAlignment="1">
      <alignment horizontal="left" vertical="center"/>
    </xf>
    <xf numFmtId="0" fontId="40" fillId="0" borderId="64" xfId="41" applyFont="1" applyFill="1" applyBorder="1" applyAlignment="1">
      <alignment horizontal="left" vertical="center"/>
    </xf>
    <xf numFmtId="0" fontId="40" fillId="0" borderId="63" xfId="41" applyFont="1" applyFill="1" applyBorder="1" applyAlignment="1">
      <alignment horizontal="left" vertical="center"/>
    </xf>
    <xf numFmtId="0" fontId="82" fillId="0" borderId="0" xfId="41" applyFont="1" applyFill="1" applyBorder="1" applyAlignment="1">
      <alignment horizontal="center" vertical="center"/>
    </xf>
    <xf numFmtId="0" fontId="40" fillId="0" borderId="10" xfId="41" applyFont="1" applyFill="1" applyBorder="1" applyAlignment="1">
      <alignment horizontal="left" vertical="center"/>
    </xf>
    <xf numFmtId="0" fontId="40" fillId="0" borderId="61" xfId="41" applyFont="1" applyFill="1" applyBorder="1" applyAlignment="1">
      <alignment horizontal="left" vertical="center"/>
    </xf>
    <xf numFmtId="0" fontId="40" fillId="0" borderId="76" xfId="41" applyFont="1" applyFill="1" applyBorder="1" applyAlignment="1">
      <alignment horizontal="left" vertical="center"/>
    </xf>
    <xf numFmtId="0" fontId="40" fillId="0" borderId="17" xfId="41" applyFont="1" applyFill="1" applyBorder="1" applyAlignment="1">
      <alignment vertical="center"/>
    </xf>
    <xf numFmtId="0" fontId="40" fillId="0" borderId="17" xfId="41" applyFont="1" applyFill="1" applyBorder="1" applyAlignment="1">
      <alignment horizontal="center" vertical="center"/>
    </xf>
    <xf numFmtId="0" fontId="40" fillId="0" borderId="0" xfId="41" applyFont="1" applyFill="1" applyAlignment="1">
      <alignment horizontal="left"/>
    </xf>
    <xf numFmtId="0" fontId="40" fillId="0" borderId="0" xfId="41" applyFont="1" applyFill="1" applyBorder="1" applyAlignment="1">
      <alignment horizontal="left"/>
    </xf>
    <xf numFmtId="0" fontId="78" fillId="0" borderId="0" xfId="41" applyFont="1" applyFill="1" applyBorder="1" applyAlignment="1">
      <alignment vertical="top"/>
    </xf>
    <xf numFmtId="182" fontId="40" fillId="0" borderId="0" xfId="41" applyNumberFormat="1" applyFont="1" applyFill="1" applyBorder="1" applyAlignment="1">
      <alignment vertical="center"/>
    </xf>
    <xf numFmtId="0" fontId="40" fillId="0" borderId="0" xfId="41" applyFont="1" applyFill="1" applyBorder="1" applyAlignment="1">
      <alignment horizontal="center" vertical="center" wrapText="1"/>
    </xf>
    <xf numFmtId="0" fontId="40" fillId="0" borderId="13" xfId="41" applyFont="1" applyFill="1" applyBorder="1" applyAlignment="1">
      <alignment vertical="center"/>
    </xf>
    <xf numFmtId="0" fontId="40" fillId="0" borderId="12" xfId="41" applyFont="1" applyFill="1" applyBorder="1" applyAlignment="1">
      <alignment vertical="center"/>
    </xf>
    <xf numFmtId="182" fontId="40" fillId="0" borderId="12" xfId="41" applyNumberFormat="1" applyFont="1" applyFill="1" applyBorder="1" applyAlignment="1">
      <alignment vertical="center"/>
    </xf>
    <xf numFmtId="0" fontId="40" fillId="0" borderId="63" xfId="41" applyFont="1" applyFill="1" applyBorder="1" applyAlignment="1">
      <alignment vertical="center"/>
    </xf>
    <xf numFmtId="0" fontId="40" fillId="0" borderId="78" xfId="41" applyFont="1" applyFill="1" applyBorder="1" applyAlignment="1">
      <alignment horizontal="center" vertical="center"/>
    </xf>
    <xf numFmtId="0" fontId="41" fillId="0" borderId="0" xfId="41" applyFont="1" applyFill="1" applyBorder="1" applyAlignment="1">
      <alignment horizontal="center" vertical="center"/>
    </xf>
    <xf numFmtId="0" fontId="77" fillId="0" borderId="62" xfId="41" applyFont="1" applyFill="1" applyBorder="1" applyAlignment="1">
      <alignment vertical="center" shrinkToFit="1"/>
    </xf>
    <xf numFmtId="0" fontId="40" fillId="0" borderId="11" xfId="41" applyFont="1" applyFill="1" applyBorder="1" applyAlignment="1">
      <alignment vertical="center"/>
    </xf>
    <xf numFmtId="0" fontId="40" fillId="0" borderId="10" xfId="41" applyFont="1" applyFill="1" applyBorder="1" applyAlignment="1">
      <alignment vertical="center"/>
    </xf>
    <xf numFmtId="0" fontId="76" fillId="0" borderId="12" xfId="41" applyFont="1" applyFill="1" applyBorder="1" applyAlignment="1">
      <alignment horizontal="left" vertical="center"/>
    </xf>
    <xf numFmtId="0" fontId="77" fillId="0" borderId="0" xfId="41" applyFont="1" applyFill="1" applyBorder="1" applyAlignment="1">
      <alignment horizontal="left" vertical="center"/>
    </xf>
    <xf numFmtId="0" fontId="40" fillId="0" borderId="13" xfId="41" applyFont="1" applyFill="1" applyBorder="1" applyAlignment="1">
      <alignment horizontal="center" vertical="center" wrapText="1"/>
    </xf>
    <xf numFmtId="0" fontId="40" fillId="0" borderId="12" xfId="41" applyFont="1" applyFill="1" applyBorder="1" applyAlignment="1">
      <alignment horizontal="center" vertical="center" wrapText="1"/>
    </xf>
    <xf numFmtId="0" fontId="40" fillId="0" borderId="64" xfId="41" applyFont="1" applyFill="1" applyBorder="1" applyAlignment="1">
      <alignment horizontal="center" vertical="center" wrapText="1"/>
    </xf>
    <xf numFmtId="0" fontId="77" fillId="0" borderId="0" xfId="41" applyFont="1" applyFill="1" applyBorder="1" applyAlignment="1">
      <alignment horizontal="left" vertical="top"/>
    </xf>
    <xf numFmtId="182" fontId="40" fillId="0" borderId="10" xfId="41" applyNumberFormat="1" applyFont="1" applyFill="1" applyBorder="1" applyAlignment="1">
      <alignment vertical="center"/>
    </xf>
    <xf numFmtId="0" fontId="40" fillId="0" borderId="11" xfId="41" applyFont="1" applyFill="1" applyBorder="1" applyAlignment="1">
      <alignment horizontal="center" vertical="center" wrapText="1"/>
    </xf>
    <xf numFmtId="0" fontId="40" fillId="0" borderId="10" xfId="41" applyFont="1" applyFill="1" applyBorder="1" applyAlignment="1">
      <alignment horizontal="center" vertical="center" wrapText="1"/>
    </xf>
    <xf numFmtId="0" fontId="40" fillId="0" borderId="61" xfId="41" applyFont="1" applyFill="1" applyBorder="1" applyAlignment="1">
      <alignment horizontal="center" vertical="center" wrapText="1"/>
    </xf>
    <xf numFmtId="182" fontId="40" fillId="0" borderId="0" xfId="41" applyNumberFormat="1" applyFont="1" applyFill="1" applyBorder="1" applyAlignment="1">
      <alignment horizontal="center" vertical="center"/>
    </xf>
    <xf numFmtId="0" fontId="76" fillId="0" borderId="13" xfId="41" applyFont="1" applyFill="1" applyBorder="1" applyAlignment="1">
      <alignment vertical="center"/>
    </xf>
    <xf numFmtId="0" fontId="76" fillId="0" borderId="12" xfId="41" applyFont="1" applyFill="1" applyBorder="1" applyAlignment="1">
      <alignment vertical="center"/>
    </xf>
    <xf numFmtId="0" fontId="76" fillId="0" borderId="11" xfId="41" applyFont="1" applyFill="1" applyBorder="1" applyAlignment="1">
      <alignment vertical="center"/>
    </xf>
    <xf numFmtId="0" fontId="76" fillId="0" borderId="10" xfId="41" applyFont="1" applyFill="1" applyBorder="1" applyAlignment="1">
      <alignment vertical="center"/>
    </xf>
    <xf numFmtId="0" fontId="76" fillId="0" borderId="62" xfId="41" applyFont="1" applyFill="1" applyBorder="1" applyAlignment="1">
      <alignment vertical="center"/>
    </xf>
    <xf numFmtId="0" fontId="76" fillId="0" borderId="0" xfId="41" applyFont="1" applyFill="1" applyBorder="1" applyAlignment="1">
      <alignment vertical="center"/>
    </xf>
    <xf numFmtId="0" fontId="76" fillId="0" borderId="76" xfId="41" applyFont="1" applyFill="1" applyBorder="1" applyAlignment="1">
      <alignment vertical="center"/>
    </xf>
    <xf numFmtId="0" fontId="76" fillId="0" borderId="17" xfId="41" applyFont="1" applyFill="1" applyBorder="1" applyAlignment="1">
      <alignment vertical="center"/>
    </xf>
    <xf numFmtId="0" fontId="40" fillId="0" borderId="15" xfId="41" applyFont="1" applyFill="1" applyBorder="1" applyAlignment="1">
      <alignment horizontal="center" vertical="center"/>
    </xf>
    <xf numFmtId="0" fontId="40" fillId="0" borderId="0" xfId="41" applyFont="1" applyFill="1" applyAlignment="1">
      <alignment horizontal="right" vertical="center"/>
    </xf>
    <xf numFmtId="0" fontId="40" fillId="0" borderId="0" xfId="41" applyFont="1" applyAlignment="1">
      <alignment horizontal="left" vertical="center"/>
    </xf>
    <xf numFmtId="0" fontId="40" fillId="0" borderId="0" xfId="41" applyFont="1" applyAlignment="1">
      <alignment vertical="center"/>
    </xf>
    <xf numFmtId="0" fontId="40" fillId="0" borderId="0" xfId="41" applyFont="1" applyAlignment="1">
      <alignment horizontal="right" vertical="center"/>
    </xf>
    <xf numFmtId="0" fontId="40" fillId="0" borderId="0" xfId="41" applyFont="1" applyAlignment="1">
      <alignment horizontal="center" vertical="center"/>
    </xf>
    <xf numFmtId="0" fontId="40" fillId="0" borderId="0" xfId="41" applyFont="1" applyAlignment="1">
      <alignment vertical="top"/>
    </xf>
    <xf numFmtId="0" fontId="40" fillId="0" borderId="0" xfId="41" applyFont="1" applyAlignment="1">
      <alignment horizontal="center" vertical="center" wrapText="1"/>
    </xf>
    <xf numFmtId="0" fontId="40" fillId="0" borderId="59" xfId="41" applyFont="1" applyBorder="1" applyAlignment="1">
      <alignment horizontal="centerContinuous" vertical="center"/>
    </xf>
    <xf numFmtId="0" fontId="40" fillId="0" borderId="15" xfId="41" applyFont="1" applyBorder="1" applyAlignment="1">
      <alignment horizontal="center" vertical="center"/>
    </xf>
    <xf numFmtId="0" fontId="40" fillId="0" borderId="17" xfId="41" applyFont="1" applyBorder="1" applyAlignment="1">
      <alignment vertical="center"/>
    </xf>
    <xf numFmtId="0" fontId="40" fillId="0" borderId="17" xfId="41" applyFont="1" applyBorder="1" applyAlignment="1">
      <alignment horizontal="center" vertical="center"/>
    </xf>
    <xf numFmtId="0" fontId="40" fillId="0" borderId="17" xfId="41" applyFont="1" applyBorder="1" applyAlignment="1">
      <alignment horizontal="left" vertical="center"/>
    </xf>
    <xf numFmtId="0" fontId="40" fillId="0" borderId="76" xfId="41" applyFont="1" applyBorder="1" applyAlignment="1">
      <alignment horizontal="left" vertical="center"/>
    </xf>
    <xf numFmtId="0" fontId="40" fillId="0" borderId="10" xfId="41" applyFont="1" applyBorder="1" applyAlignment="1">
      <alignment horizontal="left" vertical="center"/>
    </xf>
    <xf numFmtId="0" fontId="40" fillId="0" borderId="10" xfId="41" applyFont="1" applyBorder="1" applyAlignment="1">
      <alignment horizontal="center" vertical="center"/>
    </xf>
    <xf numFmtId="0" fontId="40" fillId="0" borderId="10" xfId="41" applyFont="1" applyBorder="1" applyAlignment="1">
      <alignment vertical="center"/>
    </xf>
    <xf numFmtId="0" fontId="40" fillId="0" borderId="11" xfId="41" applyFont="1" applyBorder="1" applyAlignment="1">
      <alignment horizontal="left" vertical="center"/>
    </xf>
    <xf numFmtId="0" fontId="40" fillId="0" borderId="62" xfId="41" applyFont="1" applyBorder="1" applyAlignment="1">
      <alignment horizontal="left" vertical="center"/>
    </xf>
    <xf numFmtId="0" fontId="41" fillId="0" borderId="0" xfId="41" applyFont="1" applyAlignment="1">
      <alignment vertical="center"/>
    </xf>
    <xf numFmtId="0" fontId="4" fillId="0" borderId="0" xfId="41"/>
    <xf numFmtId="0" fontId="85" fillId="0" borderId="0" xfId="41" applyFont="1" applyAlignment="1">
      <alignment vertical="center"/>
    </xf>
    <xf numFmtId="0" fontId="40" fillId="0" borderId="17" xfId="41" applyFont="1" applyBorder="1" applyAlignment="1">
      <alignment vertical="center" wrapText="1" shrinkToFit="1"/>
    </xf>
    <xf numFmtId="0" fontId="40" fillId="0" borderId="15" xfId="41" applyFont="1" applyBorder="1" applyAlignment="1">
      <alignment horizontal="left" vertical="center"/>
    </xf>
    <xf numFmtId="0" fontId="40" fillId="0" borderId="61" xfId="41" applyFont="1" applyBorder="1" applyAlignment="1">
      <alignment horizontal="left" vertical="center"/>
    </xf>
    <xf numFmtId="0" fontId="40" fillId="0" borderId="11" xfId="41" applyFont="1" applyBorder="1" applyAlignment="1">
      <alignment vertical="center"/>
    </xf>
    <xf numFmtId="0" fontId="40" fillId="0" borderId="61" xfId="41" applyFont="1" applyBorder="1" applyAlignment="1">
      <alignment horizontal="center" vertical="center"/>
    </xf>
    <xf numFmtId="0" fontId="40" fillId="0" borderId="63" xfId="41" applyFont="1" applyBorder="1" applyAlignment="1">
      <alignment horizontal="left" vertical="center"/>
    </xf>
    <xf numFmtId="49" fontId="40" fillId="0" borderId="0" xfId="41" applyNumberFormat="1" applyFont="1" applyAlignment="1">
      <alignment horizontal="left" vertical="center"/>
    </xf>
    <xf numFmtId="0" fontId="41" fillId="0" borderId="62" xfId="41" applyFont="1" applyBorder="1" applyAlignment="1">
      <alignment vertical="center"/>
    </xf>
    <xf numFmtId="0" fontId="41" fillId="0" borderId="63" xfId="41" applyFont="1" applyBorder="1" applyAlignment="1">
      <alignment horizontal="center" vertical="center"/>
    </xf>
    <xf numFmtId="0" fontId="40" fillId="0" borderId="62" xfId="41" applyFont="1" applyBorder="1" applyAlignment="1">
      <alignment vertical="center"/>
    </xf>
    <xf numFmtId="0" fontId="40" fillId="0" borderId="63" xfId="41" applyFont="1" applyBorder="1" applyAlignment="1">
      <alignment horizontal="center" vertical="center"/>
    </xf>
    <xf numFmtId="0" fontId="40" fillId="0" borderId="15" xfId="41" applyFont="1" applyBorder="1" applyAlignment="1">
      <alignment vertical="center"/>
    </xf>
    <xf numFmtId="1" fontId="40" fillId="0" borderId="17" xfId="41" applyNumberFormat="1" applyFont="1" applyBorder="1" applyAlignment="1">
      <alignment vertical="center"/>
    </xf>
    <xf numFmtId="0" fontId="40" fillId="0" borderId="62" xfId="41" applyFont="1" applyBorder="1" applyAlignment="1">
      <alignment horizontal="center" vertical="center"/>
    </xf>
    <xf numFmtId="0" fontId="41" fillId="0" borderId="0" xfId="41" applyFont="1" applyAlignment="1">
      <alignment horizontal="center" vertical="center"/>
    </xf>
    <xf numFmtId="0" fontId="77" fillId="0" borderId="0" xfId="41" applyFont="1" applyAlignment="1">
      <alignment horizontal="left" vertical="center"/>
    </xf>
    <xf numFmtId="0" fontId="40" fillId="0" borderId="0" xfId="41" applyFont="1" applyAlignment="1">
      <alignment horizontal="left" vertical="center" wrapText="1"/>
    </xf>
    <xf numFmtId="0" fontId="40" fillId="0" borderId="0" xfId="41" applyFont="1" applyAlignment="1">
      <alignment vertical="center" wrapText="1"/>
    </xf>
    <xf numFmtId="0" fontId="40" fillId="0" borderId="0" xfId="41" applyFont="1" applyAlignment="1">
      <alignment vertical="center" wrapText="1"/>
    </xf>
    <xf numFmtId="0" fontId="40" fillId="0" borderId="64" xfId="41" applyFont="1" applyBorder="1" applyAlignment="1">
      <alignment horizontal="left" vertical="center"/>
    </xf>
    <xf numFmtId="49" fontId="40" fillId="0" borderId="12" xfId="41" applyNumberFormat="1" applyFont="1" applyBorder="1" applyAlignment="1">
      <alignment horizontal="left" vertical="center"/>
    </xf>
    <xf numFmtId="0" fontId="40" fillId="0" borderId="12" xfId="41" applyFont="1" applyBorder="1" applyAlignment="1">
      <alignment horizontal="left" vertical="center"/>
    </xf>
    <xf numFmtId="0" fontId="40" fillId="0" borderId="13" xfId="41" applyFont="1" applyBorder="1" applyAlignment="1">
      <alignment horizontal="left" vertical="center"/>
    </xf>
    <xf numFmtId="0" fontId="40" fillId="0" borderId="64" xfId="41" applyFont="1" applyBorder="1" applyAlignment="1">
      <alignment horizontal="center" vertical="center"/>
    </xf>
    <xf numFmtId="0" fontId="40" fillId="0" borderId="12" xfId="41" applyFont="1" applyBorder="1" applyAlignment="1">
      <alignment horizontal="center" vertical="center"/>
    </xf>
    <xf numFmtId="0" fontId="40" fillId="0" borderId="114" xfId="41" applyFont="1" applyBorder="1" applyAlignment="1">
      <alignment horizontal="left" vertical="center"/>
    </xf>
    <xf numFmtId="0" fontId="4" fillId="0" borderId="0" xfId="41" applyAlignment="1">
      <alignment horizontal="center"/>
    </xf>
    <xf numFmtId="0" fontId="40" fillId="0" borderId="15" xfId="41" applyFont="1" applyBorder="1" applyAlignment="1">
      <alignment horizontal="left" vertical="center"/>
    </xf>
    <xf numFmtId="0" fontId="40" fillId="0" borderId="17" xfId="41" applyFont="1" applyBorder="1" applyAlignment="1">
      <alignment horizontal="left" vertical="center"/>
    </xf>
    <xf numFmtId="0" fontId="40" fillId="0" borderId="76" xfId="41" applyFont="1" applyBorder="1" applyAlignment="1">
      <alignment horizontal="left" vertical="center"/>
    </xf>
    <xf numFmtId="0" fontId="82" fillId="0" borderId="0" xfId="41" applyFont="1" applyAlignment="1">
      <alignment horizontal="center" vertical="center"/>
    </xf>
    <xf numFmtId="0" fontId="40" fillId="0" borderId="0" xfId="41" applyFont="1" applyAlignment="1">
      <alignment horizontal="left" vertical="center"/>
    </xf>
    <xf numFmtId="0" fontId="40" fillId="0" borderId="62" xfId="41" applyFont="1" applyBorder="1" applyAlignment="1">
      <alignment horizontal="left" vertical="center"/>
    </xf>
    <xf numFmtId="0" fontId="40" fillId="0" borderId="0" xfId="41" applyFont="1" applyAlignment="1">
      <alignment horizontal="left" vertical="center" wrapText="1"/>
    </xf>
    <xf numFmtId="0" fontId="40" fillId="0" borderId="64" xfId="41" applyFont="1" applyBorder="1" applyAlignment="1">
      <alignment horizontal="center" vertical="center"/>
    </xf>
    <xf numFmtId="0" fontId="40" fillId="0" borderId="12" xfId="41" applyFont="1" applyBorder="1" applyAlignment="1">
      <alignment horizontal="center" vertical="center"/>
    </xf>
    <xf numFmtId="0" fontId="40" fillId="0" borderId="13" xfId="41" applyFont="1" applyBorder="1" applyAlignment="1">
      <alignment vertical="center"/>
    </xf>
    <xf numFmtId="0" fontId="40" fillId="0" borderId="64" xfId="41" applyFont="1" applyBorder="1" applyAlignment="1">
      <alignment vertical="center"/>
    </xf>
    <xf numFmtId="0" fontId="40" fillId="0" borderId="10" xfId="41" applyFont="1" applyBorder="1" applyAlignment="1">
      <alignment horizontal="left" vertical="center"/>
    </xf>
    <xf numFmtId="0" fontId="40" fillId="0" borderId="11" xfId="41" applyFont="1" applyBorder="1" applyAlignment="1">
      <alignment horizontal="left" vertical="center"/>
    </xf>
    <xf numFmtId="0" fontId="40" fillId="0" borderId="12" xfId="41" applyFont="1" applyBorder="1" applyAlignment="1">
      <alignment horizontal="left" vertical="center"/>
    </xf>
    <xf numFmtId="0" fontId="40" fillId="0" borderId="13" xfId="41" applyFont="1" applyBorder="1" applyAlignment="1">
      <alignment horizontal="left" vertical="center"/>
    </xf>
    <xf numFmtId="0" fontId="82" fillId="0" borderId="10" xfId="41" applyFont="1" applyBorder="1" applyAlignment="1">
      <alignment horizontal="center" vertical="center"/>
    </xf>
    <xf numFmtId="0" fontId="40" fillId="0" borderId="63" xfId="41" applyFont="1" applyBorder="1" applyAlignment="1">
      <alignment vertical="center"/>
    </xf>
    <xf numFmtId="0" fontId="40" fillId="0" borderId="59" xfId="41" applyFont="1" applyBorder="1" applyAlignment="1">
      <alignment vertical="center"/>
    </xf>
    <xf numFmtId="0" fontId="41" fillId="0" borderId="0" xfId="41" applyFont="1" applyAlignment="1">
      <alignment horizontal="center" vertical="center" wrapText="1"/>
    </xf>
    <xf numFmtId="0" fontId="41" fillId="0" borderId="63" xfId="41" applyFont="1" applyBorder="1" applyAlignment="1">
      <alignment vertical="center"/>
    </xf>
    <xf numFmtId="0" fontId="40" fillId="0" borderId="10" xfId="41" applyFont="1" applyBorder="1" applyAlignment="1">
      <alignment horizontal="left" vertical="center" wrapText="1"/>
    </xf>
    <xf numFmtId="0" fontId="40" fillId="0" borderId="11" xfId="41" applyFont="1" applyBorder="1" applyAlignment="1">
      <alignment horizontal="left" vertical="center" wrapText="1"/>
    </xf>
    <xf numFmtId="0" fontId="40" fillId="0" borderId="64" xfId="41" applyFont="1" applyBorder="1" applyAlignment="1">
      <alignment horizontal="center" vertical="center" wrapText="1"/>
    </xf>
    <xf numFmtId="0" fontId="84" fillId="0" borderId="0" xfId="41" applyFont="1" applyAlignment="1">
      <alignment vertical="center"/>
    </xf>
    <xf numFmtId="0" fontId="41" fillId="0" borderId="12" xfId="41" applyFont="1" applyBorder="1" applyAlignment="1">
      <alignment horizontal="center" vertical="center"/>
    </xf>
    <xf numFmtId="0" fontId="86" fillId="0" borderId="0" xfId="41" applyFont="1" applyAlignment="1">
      <alignment vertical="center"/>
    </xf>
    <xf numFmtId="0" fontId="40" fillId="0" borderId="61" xfId="41" applyFont="1" applyBorder="1" applyAlignment="1">
      <alignment vertical="center"/>
    </xf>
    <xf numFmtId="0" fontId="87" fillId="0" borderId="63" xfId="41" applyFont="1" applyBorder="1" applyAlignment="1">
      <alignment vertical="center"/>
    </xf>
    <xf numFmtId="0" fontId="87" fillId="0" borderId="64" xfId="41" applyFont="1" applyBorder="1" applyAlignment="1">
      <alignment vertical="center"/>
    </xf>
    <xf numFmtId="0" fontId="40" fillId="0" borderId="12" xfId="41" applyFont="1" applyBorder="1" applyAlignment="1">
      <alignment vertical="center"/>
    </xf>
    <xf numFmtId="0" fontId="87" fillId="0" borderId="0" xfId="41" applyFont="1" applyAlignment="1">
      <alignment horizontal="left" vertical="center"/>
    </xf>
    <xf numFmtId="0" fontId="88" fillId="0" borderId="0" xfId="41" applyFont="1" applyAlignment="1">
      <alignment horizontal="left" vertical="center"/>
    </xf>
    <xf numFmtId="0" fontId="76" fillId="0" borderId="15" xfId="41" applyFont="1" applyBorder="1" applyAlignment="1">
      <alignment horizontal="left" vertical="center"/>
    </xf>
    <xf numFmtId="0" fontId="76" fillId="0" borderId="17" xfId="41" applyFont="1" applyBorder="1" applyAlignment="1">
      <alignment horizontal="left" vertical="center"/>
    </xf>
    <xf numFmtId="0" fontId="76" fillId="0" borderId="76" xfId="41" applyFont="1" applyBorder="1" applyAlignment="1">
      <alignment horizontal="left" vertical="center"/>
    </xf>
    <xf numFmtId="0" fontId="4" fillId="0" borderId="17" xfId="41" applyBorder="1"/>
    <xf numFmtId="0" fontId="76" fillId="0" borderId="17" xfId="41" applyFont="1" applyBorder="1" applyAlignment="1">
      <alignment vertical="center"/>
    </xf>
    <xf numFmtId="0" fontId="76" fillId="0" borderId="76" xfId="41" applyFont="1" applyBorder="1" applyAlignment="1">
      <alignment vertical="center"/>
    </xf>
    <xf numFmtId="0" fontId="40" fillId="0" borderId="0" xfId="41" applyFont="1"/>
    <xf numFmtId="0" fontId="76" fillId="0" borderId="10" xfId="41" applyFont="1" applyBorder="1" applyAlignment="1">
      <alignment vertical="center"/>
    </xf>
    <xf numFmtId="0" fontId="76" fillId="0" borderId="11" xfId="41" applyFont="1" applyBorder="1" applyAlignment="1">
      <alignment vertical="center"/>
    </xf>
    <xf numFmtId="0" fontId="76" fillId="0" borderId="0" xfId="41" applyFont="1" applyAlignment="1">
      <alignment vertical="center"/>
    </xf>
    <xf numFmtId="0" fontId="76" fillId="0" borderId="62" xfId="41" applyFont="1" applyBorder="1" applyAlignment="1">
      <alignment vertical="center"/>
    </xf>
    <xf numFmtId="0" fontId="40" fillId="0" borderId="63" xfId="41" applyFont="1" applyBorder="1"/>
    <xf numFmtId="0" fontId="76" fillId="0" borderId="12" xfId="41" applyFont="1" applyBorder="1" applyAlignment="1">
      <alignment vertical="center"/>
    </xf>
    <xf numFmtId="0" fontId="76" fillId="0" borderId="13" xfId="41" applyFont="1" applyBorder="1" applyAlignment="1">
      <alignment vertical="center"/>
    </xf>
    <xf numFmtId="0" fontId="40" fillId="0" borderId="63" xfId="41" applyFont="1" applyBorder="1" applyAlignment="1">
      <alignment vertical="center" wrapText="1"/>
    </xf>
    <xf numFmtId="0" fontId="88" fillId="0" borderId="0" xfId="41" applyFont="1" applyAlignment="1">
      <alignment wrapText="1"/>
    </xf>
    <xf numFmtId="0" fontId="76" fillId="0" borderId="124" xfId="41" applyFont="1" applyBorder="1" applyAlignment="1">
      <alignment vertical="center"/>
    </xf>
    <xf numFmtId="0" fontId="40" fillId="0" borderId="10" xfId="41" applyFont="1" applyBorder="1" applyAlignment="1">
      <alignment horizontal="center" vertical="center" wrapText="1"/>
    </xf>
    <xf numFmtId="0" fontId="88" fillId="0" borderId="0" xfId="41" applyFont="1" applyAlignment="1">
      <alignment horizontal="left" wrapText="1"/>
    </xf>
    <xf numFmtId="0" fontId="40" fillId="0" borderId="78" xfId="41" applyFont="1" applyBorder="1" applyAlignment="1">
      <alignment vertical="center"/>
    </xf>
    <xf numFmtId="0" fontId="76" fillId="0" borderId="63" xfId="41" applyFont="1" applyBorder="1" applyAlignment="1">
      <alignment vertical="center"/>
    </xf>
    <xf numFmtId="0" fontId="76" fillId="0" borderId="59" xfId="41" applyFont="1" applyBorder="1" applyAlignment="1">
      <alignment vertical="center"/>
    </xf>
    <xf numFmtId="0" fontId="76" fillId="0" borderId="62" xfId="41" applyFont="1" applyBorder="1" applyAlignment="1">
      <alignment horizontal="center" vertical="center"/>
    </xf>
    <xf numFmtId="0" fontId="4" fillId="0" borderId="10" xfId="41" applyBorder="1"/>
    <xf numFmtId="0" fontId="4" fillId="0" borderId="12" xfId="41" applyBorder="1"/>
    <xf numFmtId="0" fontId="40" fillId="0" borderId="12" xfId="41" applyFont="1" applyBorder="1" applyAlignment="1">
      <alignment horizontal="center" vertical="center" wrapText="1"/>
    </xf>
    <xf numFmtId="0" fontId="40" fillId="0" borderId="79" xfId="41" applyFont="1" applyBorder="1" applyAlignment="1">
      <alignment vertical="center" wrapText="1"/>
    </xf>
    <xf numFmtId="0" fontId="76" fillId="0" borderId="79" xfId="41" applyFont="1" applyBorder="1" applyAlignment="1">
      <alignment vertical="center"/>
    </xf>
    <xf numFmtId="0" fontId="40" fillId="0" borderId="79" xfId="41" applyFont="1" applyBorder="1" applyAlignment="1">
      <alignment vertical="center"/>
    </xf>
    <xf numFmtId="0" fontId="76" fillId="0" borderId="15" xfId="41" applyFont="1" applyBorder="1" applyAlignment="1">
      <alignment vertical="center"/>
    </xf>
    <xf numFmtId="183" fontId="40" fillId="0" borderId="17" xfId="41" applyNumberFormat="1" applyFont="1" applyBorder="1" applyAlignment="1">
      <alignment horizontal="center" vertical="center"/>
    </xf>
    <xf numFmtId="183" fontId="40" fillId="0" borderId="76" xfId="41" applyNumberFormat="1" applyFont="1" applyBorder="1" applyAlignment="1">
      <alignment horizontal="center" vertical="center"/>
    </xf>
    <xf numFmtId="183" fontId="40" fillId="0" borderId="62" xfId="41" applyNumberFormat="1" applyFont="1" applyBorder="1" applyAlignment="1">
      <alignment vertical="center"/>
    </xf>
    <xf numFmtId="0" fontId="40" fillId="0" borderId="64" xfId="41" applyFont="1" applyBorder="1" applyAlignment="1">
      <alignment vertical="center" wrapText="1"/>
    </xf>
    <xf numFmtId="183" fontId="40" fillId="0" borderId="12" xfId="41" applyNumberFormat="1" applyFont="1" applyBorder="1" applyAlignment="1">
      <alignment horizontal="center" vertical="center"/>
    </xf>
    <xf numFmtId="183" fontId="40" fillId="0" borderId="13" xfId="41" applyNumberFormat="1" applyFont="1" applyBorder="1" applyAlignment="1">
      <alignment vertical="center"/>
    </xf>
    <xf numFmtId="182" fontId="40" fillId="0" borderId="0" xfId="41" applyNumberFormat="1" applyFont="1" applyAlignment="1">
      <alignment vertical="center"/>
    </xf>
    <xf numFmtId="0" fontId="78" fillId="0" borderId="0" xfId="41" applyFont="1" applyAlignment="1">
      <alignment vertical="top"/>
    </xf>
    <xf numFmtId="0" fontId="78" fillId="0" borderId="0" xfId="41" applyFont="1" applyAlignment="1">
      <alignment vertical="top" wrapText="1"/>
    </xf>
    <xf numFmtId="0" fontId="78" fillId="0" borderId="0" xfId="41" applyFont="1" applyAlignment="1">
      <alignment horizontal="center" vertical="center"/>
    </xf>
    <xf numFmtId="0" fontId="78" fillId="0" borderId="0" xfId="41" applyFont="1" applyAlignment="1">
      <alignment horizontal="left" vertical="top"/>
    </xf>
    <xf numFmtId="0" fontId="40" fillId="0" borderId="0" xfId="41" applyFont="1" applyAlignment="1">
      <alignment horizontal="left" vertical="top"/>
    </xf>
    <xf numFmtId="0" fontId="40" fillId="0" borderId="0" xfId="41" applyFont="1" applyAlignment="1">
      <alignment horizontal="left"/>
    </xf>
    <xf numFmtId="0" fontId="78" fillId="0" borderId="0" xfId="41" applyFont="1" applyAlignment="1">
      <alignment vertical="center"/>
    </xf>
    <xf numFmtId="0" fontId="40" fillId="0" borderId="12" xfId="41" applyFont="1" applyBorder="1"/>
    <xf numFmtId="0" fontId="40" fillId="0" borderId="10" xfId="41" applyFont="1" applyBorder="1"/>
    <xf numFmtId="0" fontId="40" fillId="0" borderId="0" xfId="41" applyFont="1" applyAlignment="1">
      <alignment horizontal="center"/>
    </xf>
    <xf numFmtId="0" fontId="40" fillId="0" borderId="64" xfId="41" applyFont="1" applyBorder="1" applyAlignment="1">
      <alignment horizontal="center"/>
    </xf>
    <xf numFmtId="0" fontId="40" fillId="0" borderId="13" xfId="41" applyFont="1" applyBorder="1"/>
    <xf numFmtId="0" fontId="78" fillId="0" borderId="0" xfId="41" applyFont="1" applyAlignment="1">
      <alignment vertical="center" wrapText="1"/>
    </xf>
    <xf numFmtId="0" fontId="78" fillId="0" borderId="0" xfId="41" applyFont="1" applyAlignment="1">
      <alignment horizontal="left" vertical="center" wrapText="1"/>
    </xf>
    <xf numFmtId="0" fontId="78" fillId="0" borderId="0" xfId="41" applyFont="1" applyAlignment="1">
      <alignment horizontal="left"/>
    </xf>
    <xf numFmtId="0" fontId="78" fillId="0" borderId="0" xfId="41" applyFont="1"/>
    <xf numFmtId="0" fontId="29" fillId="0" borderId="117" xfId="42" applyFont="1" applyFill="1" applyBorder="1" applyAlignment="1">
      <alignment horizontal="left" vertical="center"/>
    </xf>
    <xf numFmtId="0" fontId="29" fillId="0" borderId="37" xfId="42" applyFont="1" applyFill="1" applyBorder="1" applyAlignment="1">
      <alignment vertical="center"/>
    </xf>
    <xf numFmtId="0" fontId="89" fillId="0" borderId="75" xfId="47" applyFont="1" applyBorder="1" applyAlignment="1">
      <alignment vertical="center" wrapText="1"/>
    </xf>
    <xf numFmtId="0" fontId="4" fillId="0" borderId="75" xfId="47" applyFont="1" applyBorder="1" applyAlignment="1">
      <alignment vertical="center" wrapText="1"/>
    </xf>
    <xf numFmtId="0" fontId="90" fillId="0" borderId="75" xfId="47" applyFont="1" applyBorder="1">
      <alignment vertical="center"/>
    </xf>
    <xf numFmtId="0" fontId="90" fillId="0" borderId="75" xfId="47" applyFont="1" applyFill="1" applyBorder="1">
      <alignment vertical="center"/>
    </xf>
    <xf numFmtId="0" fontId="62" fillId="0" borderId="65" xfId="42" applyFont="1" applyFill="1" applyBorder="1" applyAlignment="1">
      <alignment vertical="center"/>
    </xf>
    <xf numFmtId="0" fontId="64" fillId="0" borderId="66" xfId="42" applyFont="1" applyFill="1" applyBorder="1" applyAlignment="1">
      <alignment vertical="center"/>
    </xf>
    <xf numFmtId="0" fontId="64" fillId="0" borderId="66" xfId="42" applyFont="1" applyFill="1" applyBorder="1" applyAlignment="1">
      <alignment horizontal="center" vertical="center"/>
    </xf>
    <xf numFmtId="0" fontId="64" fillId="0" borderId="116" xfId="42" applyFont="1" applyFill="1" applyBorder="1" applyAlignment="1">
      <alignment vertical="center"/>
    </xf>
    <xf numFmtId="0" fontId="64" fillId="0" borderId="117" xfId="42" applyFont="1" applyFill="1" applyBorder="1" applyAlignment="1">
      <alignment vertical="center"/>
    </xf>
    <xf numFmtId="0" fontId="64" fillId="0" borderId="65" xfId="42" applyFont="1" applyFill="1" applyBorder="1" applyAlignment="1">
      <alignment vertical="center"/>
    </xf>
    <xf numFmtId="0" fontId="89" fillId="0" borderId="75" xfId="47" applyFont="1" applyFill="1" applyBorder="1" applyAlignment="1">
      <alignment horizontal="left" vertical="center" wrapText="1"/>
    </xf>
    <xf numFmtId="0" fontId="89" fillId="0" borderId="75" xfId="47" applyFont="1" applyBorder="1" applyAlignment="1">
      <alignment horizontal="left" vertical="center"/>
    </xf>
    <xf numFmtId="0" fontId="91" fillId="0" borderId="88" xfId="47" applyFont="1" applyBorder="1" applyAlignment="1">
      <alignment vertical="center" wrapText="1"/>
    </xf>
    <xf numFmtId="0" fontId="64" fillId="0" borderId="65" xfId="42" applyFont="1" applyFill="1" applyBorder="1" applyAlignment="1">
      <alignment horizontal="left" vertical="center"/>
    </xf>
    <xf numFmtId="0" fontId="64" fillId="0" borderId="66" xfId="42" applyFont="1" applyFill="1" applyBorder="1" applyAlignment="1">
      <alignment horizontal="left" vertical="center"/>
    </xf>
    <xf numFmtId="0" fontId="64" fillId="0" borderId="67" xfId="42" applyFont="1" applyFill="1" applyBorder="1" applyAlignment="1">
      <alignment horizontal="left" vertical="center"/>
    </xf>
    <xf numFmtId="0" fontId="29" fillId="0" borderId="37" xfId="42" applyFont="1" applyFill="1" applyBorder="1" applyAlignment="1">
      <alignment horizontal="center" vertical="center"/>
    </xf>
    <xf numFmtId="0" fontId="29" fillId="0" borderId="21" xfId="42" applyFont="1" applyFill="1" applyBorder="1" applyAlignment="1">
      <alignment horizontal="center" vertical="center"/>
    </xf>
    <xf numFmtId="0" fontId="29" fillId="0" borderId="28" xfId="42" applyFont="1" applyFill="1" applyBorder="1" applyAlignment="1">
      <alignment horizontal="center" vertical="center"/>
    </xf>
    <xf numFmtId="0" fontId="29" fillId="0" borderId="21" xfId="42" applyFont="1" applyFill="1" applyBorder="1" applyAlignment="1">
      <alignment horizontal="center" vertical="center"/>
    </xf>
    <xf numFmtId="0" fontId="64" fillId="0" borderId="65" xfId="42" applyFont="1" applyFill="1" applyBorder="1" applyAlignment="1">
      <alignment horizontal="left" vertical="center"/>
    </xf>
    <xf numFmtId="0" fontId="64" fillId="0" borderId="66" xfId="42" applyFont="1" applyFill="1" applyBorder="1" applyAlignment="1">
      <alignment horizontal="left" vertical="center"/>
    </xf>
    <xf numFmtId="0" fontId="64" fillId="0" borderId="67" xfId="42" applyFont="1" applyFill="1" applyBorder="1" applyAlignment="1">
      <alignment horizontal="left" vertical="center"/>
    </xf>
    <xf numFmtId="0" fontId="29" fillId="0" borderId="12" xfId="42" applyFont="1" applyFill="1" applyBorder="1" applyAlignment="1">
      <alignment horizontal="center" vertical="center"/>
    </xf>
    <xf numFmtId="0" fontId="29" fillId="0" borderId="30" xfId="42" applyFont="1" applyFill="1" applyBorder="1" applyAlignment="1">
      <alignment vertical="center"/>
    </xf>
    <xf numFmtId="0" fontId="29" fillId="0" borderId="28" xfId="42" applyFont="1" applyFill="1" applyBorder="1" applyAlignment="1">
      <alignment vertical="center"/>
    </xf>
    <xf numFmtId="0" fontId="29" fillId="0" borderId="28" xfId="42" applyFont="1" applyFill="1" applyBorder="1" applyAlignment="1">
      <alignment horizontal="left" vertical="center"/>
    </xf>
    <xf numFmtId="0" fontId="29" fillId="0" borderId="15" xfId="42" applyFont="1" applyFill="1" applyBorder="1" applyAlignment="1">
      <alignment horizontal="center" vertical="center" wrapText="1"/>
    </xf>
    <xf numFmtId="0" fontId="29" fillId="0" borderId="17" xfId="42" applyFont="1" applyFill="1" applyBorder="1" applyAlignment="1">
      <alignment horizontal="center" vertical="center"/>
    </xf>
    <xf numFmtId="0" fontId="29" fillId="0" borderId="18" xfId="42" applyFont="1" applyFill="1" applyBorder="1" applyAlignment="1">
      <alignment horizontal="center" vertical="center"/>
    </xf>
    <xf numFmtId="0" fontId="29" fillId="0" borderId="15" xfId="42" applyFont="1" applyFill="1" applyBorder="1" applyAlignment="1">
      <alignment horizontal="center" vertical="center"/>
    </xf>
    <xf numFmtId="0" fontId="29" fillId="0" borderId="57" xfId="42" applyFont="1" applyFill="1" applyBorder="1" applyAlignment="1">
      <alignment horizontal="center" vertical="center"/>
    </xf>
    <xf numFmtId="0" fontId="29" fillId="0" borderId="58" xfId="42" applyFont="1" applyFill="1" applyBorder="1" applyAlignment="1">
      <alignment horizontal="center" vertical="center"/>
    </xf>
    <xf numFmtId="0" fontId="29" fillId="0" borderId="70" xfId="42" applyFont="1" applyFill="1" applyBorder="1" applyAlignment="1">
      <alignment horizontal="center" vertical="center"/>
    </xf>
    <xf numFmtId="0" fontId="64" fillId="0" borderId="65" xfId="42" applyFont="1" applyFill="1" applyBorder="1" applyAlignment="1">
      <alignment horizontal="left" vertical="center"/>
    </xf>
    <xf numFmtId="0" fontId="64" fillId="0" borderId="66" xfId="42" applyFont="1" applyFill="1" applyBorder="1" applyAlignment="1">
      <alignment horizontal="left" vertical="center"/>
    </xf>
    <xf numFmtId="0" fontId="64" fillId="0" borderId="67" xfId="42" applyFont="1" applyFill="1" applyBorder="1" applyAlignment="1">
      <alignment horizontal="left" vertical="center"/>
    </xf>
    <xf numFmtId="38" fontId="64" fillId="0" borderId="65" xfId="44" applyFont="1" applyFill="1" applyBorder="1" applyAlignment="1">
      <alignment horizontal="left" vertical="center"/>
    </xf>
    <xf numFmtId="38" fontId="64" fillId="0" borderId="66" xfId="44" applyFont="1" applyFill="1" applyBorder="1" applyAlignment="1">
      <alignment horizontal="left" vertical="center"/>
    </xf>
    <xf numFmtId="38" fontId="64" fillId="0" borderId="67" xfId="44" applyFont="1" applyFill="1" applyBorder="1" applyAlignment="1">
      <alignment horizontal="left" vertical="center"/>
    </xf>
    <xf numFmtId="0" fontId="65" fillId="0" borderId="30" xfId="42" applyFont="1" applyFill="1" applyBorder="1" applyAlignment="1">
      <alignment horizontal="left" vertical="center"/>
    </xf>
    <xf numFmtId="0" fontId="65" fillId="0" borderId="28" xfId="42" applyFont="1" applyFill="1" applyBorder="1" applyAlignment="1">
      <alignment horizontal="left" vertical="center"/>
    </xf>
    <xf numFmtId="0" fontId="65" fillId="0" borderId="29" xfId="42" applyFont="1" applyFill="1" applyBorder="1" applyAlignment="1">
      <alignment horizontal="left" vertical="center"/>
    </xf>
    <xf numFmtId="0" fontId="29" fillId="0" borderId="61" xfId="42" applyFont="1" applyFill="1" applyBorder="1" applyAlignment="1">
      <alignment horizontal="center" vertical="center" wrapText="1"/>
    </xf>
    <xf numFmtId="0" fontId="29" fillId="0" borderId="10" xfId="42" applyFont="1" applyFill="1" applyBorder="1" applyAlignment="1">
      <alignment horizontal="center" vertical="center"/>
    </xf>
    <xf numFmtId="0" fontId="29" fillId="0" borderId="11" xfId="42" applyFont="1" applyFill="1" applyBorder="1" applyAlignment="1">
      <alignment horizontal="center" vertical="center"/>
    </xf>
    <xf numFmtId="0" fontId="29" fillId="0" borderId="63" xfId="42" applyFont="1" applyFill="1" applyBorder="1" applyAlignment="1">
      <alignment horizontal="center" vertical="center"/>
    </xf>
    <xf numFmtId="0" fontId="29" fillId="0" borderId="0" xfId="42" applyFont="1" applyFill="1" applyBorder="1" applyAlignment="1">
      <alignment horizontal="center" vertical="center"/>
    </xf>
    <xf numFmtId="0" fontId="29" fillId="0" borderId="62" xfId="42" applyFont="1" applyFill="1" applyBorder="1" applyAlignment="1">
      <alignment horizontal="center" vertical="center"/>
    </xf>
    <xf numFmtId="0" fontId="29" fillId="0" borderId="36" xfId="42" applyFont="1" applyFill="1" applyBorder="1" applyAlignment="1">
      <alignment horizontal="center" vertical="center"/>
    </xf>
    <xf numFmtId="0" fontId="29" fillId="0" borderId="37" xfId="42" applyFont="1" applyFill="1" applyBorder="1" applyAlignment="1">
      <alignment horizontal="center" vertical="center"/>
    </xf>
    <xf numFmtId="0" fontId="29" fillId="0" borderId="35" xfId="42" applyFont="1" applyFill="1" applyBorder="1" applyAlignment="1">
      <alignment horizontal="center" vertical="center"/>
    </xf>
    <xf numFmtId="38" fontId="29" fillId="0" borderId="65" xfId="44" applyFont="1" applyFill="1" applyBorder="1" applyAlignment="1">
      <alignment horizontal="left" vertical="center"/>
    </xf>
    <xf numFmtId="38" fontId="29" fillId="0" borderId="66" xfId="44" applyFont="1" applyFill="1" applyBorder="1" applyAlignment="1">
      <alignment horizontal="left" vertical="center"/>
    </xf>
    <xf numFmtId="38" fontId="29" fillId="0" borderId="67" xfId="44" applyFont="1" applyFill="1" applyBorder="1" applyAlignment="1">
      <alignment horizontal="left" vertical="center"/>
    </xf>
    <xf numFmtId="38" fontId="64" fillId="0" borderId="65" xfId="44" applyFont="1" applyFill="1" applyBorder="1" applyAlignment="1">
      <alignment horizontal="left" vertical="center" wrapText="1"/>
    </xf>
    <xf numFmtId="38" fontId="64" fillId="0" borderId="66" xfId="44" applyFont="1" applyFill="1" applyBorder="1" applyAlignment="1">
      <alignment horizontal="left" vertical="center" wrapText="1"/>
    </xf>
    <xf numFmtId="38" fontId="64" fillId="0" borderId="67" xfId="44" applyFont="1" applyFill="1" applyBorder="1" applyAlignment="1">
      <alignment horizontal="left" vertical="center" wrapText="1"/>
    </xf>
    <xf numFmtId="0" fontId="29" fillId="0" borderId="43" xfId="42" applyFont="1" applyFill="1" applyBorder="1" applyAlignment="1">
      <alignment horizontal="center" vertical="center"/>
    </xf>
    <xf numFmtId="0" fontId="29" fillId="0" borderId="12" xfId="42" applyFont="1" applyFill="1" applyBorder="1" applyAlignment="1">
      <alignment horizontal="center" vertical="center"/>
    </xf>
    <xf numFmtId="0" fontId="29" fillId="0" borderId="13" xfId="42" applyFont="1" applyFill="1" applyBorder="1" applyAlignment="1">
      <alignment horizontal="center" vertical="center"/>
    </xf>
    <xf numFmtId="0" fontId="29" fillId="0" borderId="76" xfId="42" applyFont="1" applyFill="1" applyBorder="1" applyAlignment="1">
      <alignment horizontal="center" vertical="center"/>
    </xf>
    <xf numFmtId="0" fontId="9" fillId="0" borderId="15" xfId="42" applyFont="1" applyFill="1" applyBorder="1" applyAlignment="1">
      <alignment horizontal="center" vertical="center" wrapText="1"/>
    </xf>
    <xf numFmtId="0" fontId="9" fillId="0" borderId="17" xfId="42" applyFont="1" applyFill="1" applyBorder="1" applyAlignment="1">
      <alignment horizontal="center" vertical="center"/>
    </xf>
    <xf numFmtId="0" fontId="9" fillId="0" borderId="76" xfId="42" applyFont="1" applyFill="1" applyBorder="1" applyAlignment="1">
      <alignment horizontal="center" vertical="center"/>
    </xf>
    <xf numFmtId="0" fontId="73" fillId="0" borderId="43" xfId="42" applyFont="1" applyFill="1" applyBorder="1" applyAlignment="1">
      <alignment horizontal="center" vertical="center"/>
    </xf>
    <xf numFmtId="0" fontId="73" fillId="0" borderId="12" xfId="42" applyFont="1" applyFill="1" applyBorder="1" applyAlignment="1">
      <alignment horizontal="center" vertical="center"/>
    </xf>
    <xf numFmtId="0" fontId="73" fillId="0" borderId="71" xfId="42" applyFont="1" applyFill="1" applyBorder="1" applyAlignment="1">
      <alignment horizontal="center" vertical="center"/>
    </xf>
    <xf numFmtId="0" fontId="29" fillId="0" borderId="32" xfId="42" applyFont="1" applyFill="1" applyBorder="1" applyAlignment="1">
      <alignment horizontal="center" vertical="center"/>
    </xf>
    <xf numFmtId="0" fontId="29" fillId="0" borderId="33" xfId="42" applyFont="1" applyFill="1" applyBorder="1" applyAlignment="1">
      <alignment horizontal="center" vertical="center"/>
    </xf>
    <xf numFmtId="0" fontId="29" fillId="0" borderId="34" xfId="42" applyFont="1" applyFill="1" applyBorder="1" applyAlignment="1">
      <alignment horizontal="center" vertical="center"/>
    </xf>
    <xf numFmtId="0" fontId="29" fillId="0" borderId="61" xfId="42" applyFont="1" applyFill="1" applyBorder="1" applyAlignment="1">
      <alignment horizontal="left" vertical="center" wrapText="1"/>
    </xf>
    <xf numFmtId="0" fontId="29" fillId="0" borderId="10" xfId="42" applyFont="1" applyFill="1" applyBorder="1" applyAlignment="1">
      <alignment horizontal="left" vertical="center"/>
    </xf>
    <xf numFmtId="0" fontId="29" fillId="0" borderId="11" xfId="42" applyFont="1" applyFill="1" applyBorder="1" applyAlignment="1">
      <alignment horizontal="left" vertical="center"/>
    </xf>
    <xf numFmtId="0" fontId="29" fillId="0" borderId="63" xfId="42" applyFont="1" applyFill="1" applyBorder="1" applyAlignment="1">
      <alignment horizontal="left" vertical="center" wrapText="1"/>
    </xf>
    <xf numFmtId="0" fontId="29" fillId="0" borderId="0" xfId="42" applyFont="1" applyFill="1" applyBorder="1" applyAlignment="1">
      <alignment horizontal="left" vertical="center"/>
    </xf>
    <xf numFmtId="0" fontId="29" fillId="0" borderId="62" xfId="42" applyFont="1" applyFill="1" applyBorder="1" applyAlignment="1">
      <alignment horizontal="left" vertical="center"/>
    </xf>
    <xf numFmtId="0" fontId="29" fillId="0" borderId="63" xfId="42" applyFont="1" applyFill="1" applyBorder="1" applyAlignment="1">
      <alignment horizontal="left" vertical="center"/>
    </xf>
    <xf numFmtId="0" fontId="29" fillId="0" borderId="36" xfId="42" applyFont="1" applyFill="1" applyBorder="1" applyAlignment="1">
      <alignment horizontal="left" vertical="center"/>
    </xf>
    <xf numFmtId="0" fontId="29" fillId="0" borderId="37" xfId="42" applyFont="1" applyFill="1" applyBorder="1" applyAlignment="1">
      <alignment horizontal="left" vertical="center"/>
    </xf>
    <xf numFmtId="0" fontId="29" fillId="0" borderId="35" xfId="42" applyFont="1" applyFill="1" applyBorder="1" applyAlignment="1">
      <alignment horizontal="left" vertical="center"/>
    </xf>
    <xf numFmtId="0" fontId="29" fillId="0" borderId="20" xfId="42" applyFont="1" applyFill="1" applyBorder="1" applyAlignment="1">
      <alignment horizontal="left" vertical="center"/>
    </xf>
    <xf numFmtId="0" fontId="29" fillId="0" borderId="21" xfId="42" applyFont="1" applyFill="1" applyBorder="1" applyAlignment="1">
      <alignment horizontal="left" vertical="center"/>
    </xf>
    <xf numFmtId="0" fontId="29" fillId="0" borderId="22" xfId="42" applyFont="1" applyFill="1" applyBorder="1" applyAlignment="1">
      <alignment horizontal="left" vertical="center"/>
    </xf>
    <xf numFmtId="0" fontId="29" fillId="0" borderId="65" xfId="42" applyFont="1" applyFill="1" applyBorder="1" applyAlignment="1">
      <alignment horizontal="left" vertical="center"/>
    </xf>
    <xf numFmtId="0" fontId="29" fillId="0" borderId="66" xfId="42" applyFont="1" applyFill="1" applyBorder="1" applyAlignment="1">
      <alignment horizontal="left" vertical="center"/>
    </xf>
    <xf numFmtId="0" fontId="29" fillId="0" borderId="67" xfId="42" applyFont="1" applyFill="1" applyBorder="1" applyAlignment="1">
      <alignment horizontal="left" vertical="center"/>
    </xf>
    <xf numFmtId="0" fontId="33" fillId="0" borderId="32" xfId="42" applyFont="1" applyFill="1" applyBorder="1" applyAlignment="1">
      <alignment horizontal="center" vertical="center"/>
    </xf>
    <xf numFmtId="0" fontId="33" fillId="0" borderId="10" xfId="42" applyFont="1" applyFill="1" applyBorder="1" applyAlignment="1">
      <alignment horizontal="center" vertical="center"/>
    </xf>
    <xf numFmtId="0" fontId="33" fillId="0" borderId="11" xfId="42" applyFont="1" applyFill="1" applyBorder="1" applyAlignment="1">
      <alignment horizontal="center" vertical="center"/>
    </xf>
    <xf numFmtId="0" fontId="30" fillId="0" borderId="15" xfId="42" applyFont="1" applyFill="1" applyBorder="1" applyAlignment="1">
      <alignment horizontal="center" vertical="center"/>
    </xf>
    <xf numFmtId="0" fontId="30" fillId="0" borderId="17" xfId="42" applyFont="1" applyFill="1" applyBorder="1" applyAlignment="1">
      <alignment horizontal="center" vertical="center"/>
    </xf>
    <xf numFmtId="0" fontId="30" fillId="0" borderId="18" xfId="42" applyFont="1" applyFill="1" applyBorder="1" applyAlignment="1">
      <alignment horizontal="center" vertical="center"/>
    </xf>
    <xf numFmtId="0" fontId="33" fillId="0" borderId="34" xfId="42" applyFont="1" applyFill="1" applyBorder="1" applyAlignment="1">
      <alignment horizontal="center" vertical="center"/>
    </xf>
    <xf numFmtId="0" fontId="33" fillId="0" borderId="37" xfId="42" applyFont="1" applyFill="1" applyBorder="1" applyAlignment="1">
      <alignment horizontal="center" vertical="center"/>
    </xf>
    <xf numFmtId="0" fontId="33" fillId="0" borderId="35" xfId="42" applyFont="1" applyFill="1" applyBorder="1" applyAlignment="1">
      <alignment horizontal="center" vertical="center"/>
    </xf>
    <xf numFmtId="0" fontId="29" fillId="0" borderId="10" xfId="42" applyFont="1" applyFill="1" applyBorder="1" applyAlignment="1">
      <alignment horizontal="left" vertical="center" wrapText="1"/>
    </xf>
    <xf numFmtId="0" fontId="29" fillId="0" borderId="11" xfId="42" applyFont="1" applyFill="1" applyBorder="1" applyAlignment="1">
      <alignment horizontal="left" vertical="center" wrapText="1"/>
    </xf>
    <xf numFmtId="0" fontId="29" fillId="0" borderId="0" xfId="42" applyFont="1" applyFill="1" applyBorder="1" applyAlignment="1">
      <alignment horizontal="left" vertical="center" wrapText="1"/>
    </xf>
    <xf numFmtId="0" fontId="29" fillId="0" borderId="62" xfId="42" applyFont="1" applyFill="1" applyBorder="1" applyAlignment="1">
      <alignment horizontal="left" vertical="center" wrapText="1"/>
    </xf>
    <xf numFmtId="0" fontId="64" fillId="0" borderId="0" xfId="42" applyFont="1" applyFill="1" applyBorder="1" applyAlignment="1">
      <alignment horizontal="left" wrapText="1"/>
    </xf>
    <xf numFmtId="0" fontId="73" fillId="0" borderId="19" xfId="42" applyFont="1" applyFill="1" applyBorder="1" applyAlignment="1">
      <alignment horizontal="center" vertical="center"/>
    </xf>
    <xf numFmtId="0" fontId="73" fillId="0" borderId="14" xfId="42" applyFont="1" applyFill="1" applyBorder="1" applyAlignment="1">
      <alignment horizontal="center" vertical="center"/>
    </xf>
    <xf numFmtId="0" fontId="73" fillId="0" borderId="16" xfId="42" applyFont="1" applyFill="1" applyBorder="1" applyAlignment="1">
      <alignment horizontal="center" vertical="center"/>
    </xf>
    <xf numFmtId="0" fontId="33" fillId="0" borderId="43" xfId="42" applyFont="1" applyFill="1" applyBorder="1" applyAlignment="1">
      <alignment horizontal="center" vertical="center"/>
    </xf>
    <xf numFmtId="0" fontId="33" fillId="0" borderId="12" xfId="42" applyFont="1" applyFill="1" applyBorder="1" applyAlignment="1">
      <alignment horizontal="center" vertical="center"/>
    </xf>
    <xf numFmtId="0" fontId="33" fillId="0" borderId="13" xfId="42" applyFont="1" applyFill="1" applyBorder="1" applyAlignment="1">
      <alignment horizontal="center" vertical="center"/>
    </xf>
    <xf numFmtId="0" fontId="7" fillId="0" borderId="20" xfId="42" applyFont="1" applyFill="1" applyBorder="1" applyAlignment="1">
      <alignment horizontal="center" vertical="center"/>
    </xf>
    <xf numFmtId="0" fontId="7" fillId="0" borderId="21" xfId="42" applyFont="1" applyFill="1" applyBorder="1" applyAlignment="1">
      <alignment horizontal="center" vertical="center"/>
    </xf>
    <xf numFmtId="0" fontId="7" fillId="0" borderId="21" xfId="42" applyFont="1" applyFill="1" applyBorder="1" applyAlignment="1">
      <alignment horizontal="center" vertical="center" shrinkToFit="1"/>
    </xf>
    <xf numFmtId="0" fontId="7" fillId="0" borderId="27" xfId="42" applyFont="1" applyFill="1" applyBorder="1" applyAlignment="1">
      <alignment horizontal="center" vertical="center" shrinkToFit="1"/>
    </xf>
    <xf numFmtId="0" fontId="30" fillId="0" borderId="23" xfId="42" applyFont="1" applyFill="1" applyBorder="1" applyAlignment="1">
      <alignment horizontal="left" vertical="center"/>
    </xf>
    <xf numFmtId="0" fontId="30" fillId="0" borderId="24" xfId="42" applyFont="1" applyFill="1" applyBorder="1" applyAlignment="1">
      <alignment horizontal="left" vertical="center"/>
    </xf>
    <xf numFmtId="0" fontId="30" fillId="0" borderId="44" xfId="42" applyFont="1" applyFill="1" applyBorder="1" applyAlignment="1">
      <alignment horizontal="left" vertical="center"/>
    </xf>
    <xf numFmtId="0" fontId="7" fillId="0" borderId="20" xfId="42" applyFont="1" applyFill="1" applyBorder="1" applyAlignment="1">
      <alignment vertical="center"/>
    </xf>
    <xf numFmtId="0" fontId="7" fillId="0" borderId="21" xfId="42" applyFont="1" applyFill="1" applyBorder="1" applyAlignment="1">
      <alignment vertical="center"/>
    </xf>
    <xf numFmtId="0" fontId="7" fillId="0" borderId="27" xfId="42" applyFont="1" applyFill="1" applyBorder="1" applyAlignment="1">
      <alignment vertical="center"/>
    </xf>
    <xf numFmtId="0" fontId="30" fillId="0" borderId="23" xfId="42" applyFont="1" applyFill="1" applyBorder="1" applyAlignment="1">
      <alignment horizontal="center" vertical="center"/>
    </xf>
    <xf numFmtId="0" fontId="30" fillId="0" borderId="24" xfId="42" applyFont="1" applyFill="1" applyBorder="1" applyAlignment="1">
      <alignment horizontal="center" vertical="center"/>
    </xf>
    <xf numFmtId="0" fontId="30" fillId="0" borderId="44" xfId="42" applyFont="1" applyFill="1" applyBorder="1" applyAlignment="1">
      <alignment horizontal="center" vertical="center"/>
    </xf>
    <xf numFmtId="0" fontId="29" fillId="0" borderId="20" xfId="42" applyFont="1" applyFill="1" applyBorder="1" applyAlignment="1">
      <alignment horizontal="center" vertical="center"/>
    </xf>
    <xf numFmtId="0" fontId="29" fillId="0" borderId="21" xfId="42" applyFont="1" applyFill="1" applyBorder="1" applyAlignment="1">
      <alignment horizontal="center" vertical="center"/>
    </xf>
    <xf numFmtId="0" fontId="29" fillId="0" borderId="25" xfId="42" applyFont="1" applyFill="1" applyBorder="1" applyAlignment="1">
      <alignment horizontal="center" vertical="center"/>
    </xf>
    <xf numFmtId="0" fontId="7" fillId="0" borderId="26" xfId="42" applyFont="1" applyFill="1" applyBorder="1" applyAlignment="1">
      <alignment horizontal="center" vertical="center"/>
    </xf>
    <xf numFmtId="0" fontId="7" fillId="0" borderId="27" xfId="42" applyFont="1" applyFill="1" applyBorder="1" applyAlignment="1">
      <alignment horizontal="center" vertical="center"/>
    </xf>
    <xf numFmtId="0" fontId="29" fillId="0" borderId="30" xfId="42" applyFont="1" applyFill="1" applyBorder="1" applyAlignment="1">
      <alignment horizontal="center" vertical="center"/>
    </xf>
    <xf numFmtId="0" fontId="29" fillId="0" borderId="28" xfId="42" applyFont="1" applyFill="1" applyBorder="1" applyAlignment="1">
      <alignment horizontal="center" vertical="center"/>
    </xf>
    <xf numFmtId="0" fontId="29" fillId="0" borderId="45" xfId="42" applyFont="1" applyFill="1" applyBorder="1" applyAlignment="1">
      <alignment horizontal="center" vertical="center"/>
    </xf>
    <xf numFmtId="0" fontId="7" fillId="0" borderId="46" xfId="42" applyFont="1" applyFill="1" applyBorder="1" applyAlignment="1">
      <alignment horizontal="center" vertical="center" shrinkToFit="1"/>
    </xf>
    <xf numFmtId="0" fontId="7" fillId="0" borderId="28" xfId="42" applyFont="1" applyFill="1" applyBorder="1" applyAlignment="1">
      <alignment horizontal="center" vertical="center" shrinkToFit="1"/>
    </xf>
    <xf numFmtId="0" fontId="7" fillId="0" borderId="45" xfId="42" applyFont="1" applyFill="1" applyBorder="1" applyAlignment="1">
      <alignment horizontal="center" vertical="center" shrinkToFit="1"/>
    </xf>
    <xf numFmtId="0" fontId="29" fillId="0" borderId="46" xfId="42" applyFont="1" applyFill="1" applyBorder="1" applyAlignment="1">
      <alignment horizontal="center" vertical="center"/>
    </xf>
    <xf numFmtId="0" fontId="7" fillId="0" borderId="31" xfId="42" applyFont="1" applyFill="1" applyBorder="1" applyAlignment="1">
      <alignment horizontal="center" vertical="center" shrinkToFit="1"/>
    </xf>
    <xf numFmtId="0" fontId="34" fillId="0" borderId="47" xfId="42" applyFont="1" applyFill="1" applyBorder="1" applyAlignment="1">
      <alignment horizontal="center" vertical="center"/>
    </xf>
    <xf numFmtId="0" fontId="34" fillId="0" borderId="48" xfId="42" applyFont="1" applyFill="1" applyBorder="1" applyAlignment="1">
      <alignment horizontal="center" vertical="center"/>
    </xf>
    <xf numFmtId="0" fontId="34" fillId="0" borderId="49" xfId="42" applyFont="1" applyFill="1" applyBorder="1" applyAlignment="1">
      <alignment horizontal="center" vertical="center"/>
    </xf>
    <xf numFmtId="0" fontId="63" fillId="0" borderId="0" xfId="42" applyFont="1" applyFill="1" applyBorder="1" applyAlignment="1">
      <alignment horizontal="left" wrapText="1"/>
    </xf>
    <xf numFmtId="0" fontId="31" fillId="0" borderId="50" xfId="42" applyFont="1" applyFill="1" applyBorder="1" applyAlignment="1">
      <alignment horizontal="center" vertical="center"/>
    </xf>
    <xf numFmtId="0" fontId="31" fillId="0" borderId="21" xfId="42" applyFont="1" applyFill="1" applyBorder="1" applyAlignment="1">
      <alignment horizontal="center" vertical="center"/>
    </xf>
    <xf numFmtId="0" fontId="31" fillId="0" borderId="22" xfId="42" applyFont="1" applyFill="1" applyBorder="1" applyAlignment="1">
      <alignment horizontal="center" vertical="center"/>
    </xf>
    <xf numFmtId="0" fontId="34" fillId="0" borderId="52" xfId="42" applyFont="1" applyFill="1" applyBorder="1" applyAlignment="1">
      <alignment horizontal="center" vertical="center"/>
    </xf>
    <xf numFmtId="0" fontId="34" fillId="0" borderId="28" xfId="42" applyFont="1" applyFill="1" applyBorder="1" applyAlignment="1">
      <alignment horizontal="center" vertical="center"/>
    </xf>
    <xf numFmtId="0" fontId="34" fillId="0" borderId="29" xfId="42" applyFont="1" applyFill="1" applyBorder="1" applyAlignment="1">
      <alignment horizontal="center" vertical="center"/>
    </xf>
    <xf numFmtId="0" fontId="34" fillId="0" borderId="53" xfId="42" applyFont="1" applyFill="1" applyBorder="1" applyAlignment="1">
      <alignment horizontal="center" vertical="center"/>
    </xf>
    <xf numFmtId="0" fontId="31" fillId="0" borderId="51" xfId="42" applyFont="1" applyFill="1" applyBorder="1" applyAlignment="1">
      <alignment horizontal="center" vertical="center"/>
    </xf>
    <xf numFmtId="0" fontId="33" fillId="0" borderId="54" xfId="42" applyFont="1" applyFill="1" applyBorder="1" applyAlignment="1">
      <alignment horizontal="center" vertical="center"/>
    </xf>
    <xf numFmtId="0" fontId="33" fillId="0" borderId="55" xfId="42" applyFont="1" applyFill="1" applyBorder="1" applyAlignment="1">
      <alignment horizontal="center" vertical="center"/>
    </xf>
    <xf numFmtId="0" fontId="33" fillId="0" borderId="118" xfId="42" applyFont="1" applyFill="1" applyBorder="1" applyAlignment="1">
      <alignment horizontal="center" vertical="center"/>
    </xf>
    <xf numFmtId="0" fontId="32" fillId="0" borderId="55" xfId="42" applyNumberFormat="1" applyFont="1" applyFill="1" applyBorder="1" applyAlignment="1">
      <alignment horizontal="center" vertical="center"/>
    </xf>
    <xf numFmtId="49" fontId="32" fillId="0" borderId="55" xfId="42" applyNumberFormat="1" applyFont="1" applyFill="1" applyBorder="1" applyAlignment="1">
      <alignment horizontal="center" vertical="center"/>
    </xf>
    <xf numFmtId="0" fontId="32" fillId="0" borderId="55" xfId="42" applyFont="1" applyFill="1" applyBorder="1" applyAlignment="1">
      <alignment horizontal="center" vertical="center"/>
    </xf>
    <xf numFmtId="0" fontId="32" fillId="0" borderId="56" xfId="42" applyFont="1" applyFill="1" applyBorder="1" applyAlignment="1">
      <alignment horizontal="center" vertical="center"/>
    </xf>
    <xf numFmtId="0" fontId="36" fillId="0" borderId="0" xfId="42" applyFont="1" applyFill="1" applyBorder="1" applyAlignment="1">
      <alignment horizontal="center" vertical="center" wrapText="1"/>
    </xf>
    <xf numFmtId="0" fontId="33" fillId="0" borderId="19" xfId="42" applyFont="1" applyFill="1" applyBorder="1" applyAlignment="1">
      <alignment horizontal="center" vertical="center"/>
    </xf>
    <xf numFmtId="0" fontId="33" fillId="0" borderId="14" xfId="42" applyFont="1" applyFill="1" applyBorder="1" applyAlignment="1">
      <alignment horizontal="center" vertical="center"/>
    </xf>
    <xf numFmtId="0" fontId="33" fillId="0" borderId="39" xfId="42" applyFont="1" applyFill="1" applyBorder="1" applyAlignment="1">
      <alignment horizontal="center" vertical="center"/>
    </xf>
    <xf numFmtId="49" fontId="28" fillId="0" borderId="40" xfId="42" applyNumberFormat="1" applyFont="1" applyFill="1" applyBorder="1" applyAlignment="1">
      <alignment horizontal="center" vertical="center"/>
    </xf>
    <xf numFmtId="49" fontId="28" fillId="0" borderId="41" xfId="42" applyNumberFormat="1" applyFont="1" applyFill="1" applyBorder="1" applyAlignment="1">
      <alignment horizontal="center" vertical="center"/>
    </xf>
    <xf numFmtId="49" fontId="28" fillId="0" borderId="42" xfId="42" applyNumberFormat="1" applyFont="1" applyFill="1" applyBorder="1" applyAlignment="1">
      <alignment horizontal="center" vertical="center"/>
    </xf>
    <xf numFmtId="49" fontId="28" fillId="0" borderId="119"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49" fontId="28" fillId="0" borderId="39" xfId="42" applyNumberFormat="1" applyFont="1" applyFill="1" applyBorder="1" applyAlignment="1">
      <alignment horizontal="center" vertical="center"/>
    </xf>
    <xf numFmtId="0" fontId="40" fillId="0" borderId="0" xfId="41" applyFont="1" applyAlignment="1">
      <alignment horizontal="center" vertical="center"/>
    </xf>
    <xf numFmtId="0" fontId="40" fillId="0" borderId="0" xfId="41" applyFont="1" applyAlignment="1">
      <alignment vertical="center" wrapText="1"/>
    </xf>
    <xf numFmtId="0" fontId="77" fillId="0" borderId="59" xfId="41" applyFont="1" applyBorder="1" applyAlignment="1">
      <alignment horizontal="center" vertical="center"/>
    </xf>
    <xf numFmtId="0" fontId="77" fillId="0" borderId="76" xfId="41" applyFont="1" applyBorder="1" applyAlignment="1">
      <alignment horizontal="center" vertical="center"/>
    </xf>
    <xf numFmtId="0" fontId="77" fillId="0" borderId="15" xfId="41" applyFont="1" applyBorder="1" applyAlignment="1">
      <alignment horizontal="center" vertical="center"/>
    </xf>
    <xf numFmtId="0" fontId="77" fillId="0" borderId="78" xfId="41" applyFont="1" applyBorder="1" applyAlignment="1">
      <alignment horizontal="center" vertical="center"/>
    </xf>
    <xf numFmtId="0" fontId="40" fillId="0" borderId="0" xfId="41" applyFont="1" applyAlignment="1">
      <alignment horizontal="center" vertical="center" wrapText="1"/>
    </xf>
    <xf numFmtId="0" fontId="40" fillId="0" borderId="15" xfId="41" applyFont="1" applyBorder="1" applyAlignment="1">
      <alignment horizontal="center" vertical="center"/>
    </xf>
    <xf numFmtId="0" fontId="40" fillId="0" borderId="17" xfId="41" applyFont="1" applyBorder="1" applyAlignment="1">
      <alignment horizontal="center" vertical="center"/>
    </xf>
    <xf numFmtId="0" fontId="40" fillId="0" borderId="76" xfId="41" applyFont="1" applyBorder="1" applyAlignment="1">
      <alignment horizontal="center" vertical="center"/>
    </xf>
    <xf numFmtId="0" fontId="40" fillId="0" borderId="61" xfId="41" applyFont="1" applyBorder="1" applyAlignment="1">
      <alignment horizontal="center" vertical="center"/>
    </xf>
    <xf numFmtId="0" fontId="40" fillId="0" borderId="10" xfId="41" applyFont="1" applyBorder="1" applyAlignment="1">
      <alignment horizontal="center" vertical="center"/>
    </xf>
    <xf numFmtId="0" fontId="40" fillId="0" borderId="11" xfId="41" applyFont="1" applyBorder="1" applyAlignment="1">
      <alignment horizontal="center" vertical="center"/>
    </xf>
    <xf numFmtId="0" fontId="40" fillId="0" borderId="63" xfId="41" applyFont="1" applyBorder="1" applyAlignment="1">
      <alignment horizontal="center" vertical="center"/>
    </xf>
    <xf numFmtId="0" fontId="40" fillId="0" borderId="62" xfId="41" applyFont="1" applyBorder="1" applyAlignment="1">
      <alignment horizontal="center" vertical="center"/>
    </xf>
    <xf numFmtId="1" fontId="40" fillId="32" borderId="15" xfId="41" applyNumberFormat="1" applyFont="1" applyFill="1" applyBorder="1" applyAlignment="1">
      <alignment horizontal="center" vertical="center"/>
    </xf>
    <xf numFmtId="1" fontId="40" fillId="32" borderId="17" xfId="41" applyNumberFormat="1" applyFont="1" applyFill="1" applyBorder="1" applyAlignment="1">
      <alignment horizontal="center" vertical="center"/>
    </xf>
    <xf numFmtId="0" fontId="40" fillId="0" borderId="0" xfId="41" applyFont="1" applyFill="1" applyAlignment="1">
      <alignment horizontal="center" vertical="center"/>
    </xf>
    <xf numFmtId="0" fontId="78" fillId="0" borderId="0" xfId="41" applyFont="1" applyFill="1" applyBorder="1" applyAlignment="1">
      <alignment horizontal="center" vertical="top" wrapText="1"/>
    </xf>
    <xf numFmtId="0" fontId="78" fillId="0" borderId="0" xfId="41" applyFont="1" applyFill="1" applyBorder="1" applyAlignment="1">
      <alignment horizontal="center" vertical="top"/>
    </xf>
    <xf numFmtId="0" fontId="83" fillId="0" borderId="0" xfId="41" applyFont="1" applyFill="1" applyBorder="1" applyAlignment="1">
      <alignment horizontal="center" vertical="top" wrapText="1"/>
    </xf>
    <xf numFmtId="0" fontId="83" fillId="0" borderId="0" xfId="41" applyFont="1" applyFill="1" applyBorder="1" applyAlignment="1">
      <alignment horizontal="center" vertical="top"/>
    </xf>
    <xf numFmtId="0" fontId="83" fillId="0" borderId="0" xfId="41" applyFont="1" applyFill="1" applyBorder="1" applyAlignment="1">
      <alignment vertical="top" wrapText="1"/>
    </xf>
    <xf numFmtId="0" fontId="40" fillId="0" borderId="61" xfId="41" applyFont="1" applyFill="1" applyBorder="1" applyAlignment="1">
      <alignment horizontal="left" vertical="center"/>
    </xf>
    <xf numFmtId="0" fontId="40" fillId="0" borderId="10" xfId="41" applyFont="1" applyFill="1" applyBorder="1" applyAlignment="1">
      <alignment horizontal="left" vertical="center"/>
    </xf>
    <xf numFmtId="0" fontId="40" fillId="0" borderId="11" xfId="41" applyFont="1" applyFill="1" applyBorder="1" applyAlignment="1">
      <alignment horizontal="left" vertical="center"/>
    </xf>
    <xf numFmtId="0" fontId="40" fillId="0" borderId="63" xfId="41" applyFont="1" applyFill="1" applyBorder="1" applyAlignment="1">
      <alignment horizontal="left" vertical="center"/>
    </xf>
    <xf numFmtId="0" fontId="40" fillId="0" borderId="0" xfId="41" applyFont="1" applyFill="1" applyBorder="1" applyAlignment="1">
      <alignment horizontal="left" vertical="center"/>
    </xf>
    <xf numFmtId="0" fontId="40" fillId="0" borderId="62" xfId="41" applyFont="1" applyFill="1" applyBorder="1" applyAlignment="1">
      <alignment horizontal="left" vertical="center"/>
    </xf>
    <xf numFmtId="0" fontId="40" fillId="0" borderId="64" xfId="41" applyFont="1" applyFill="1" applyBorder="1" applyAlignment="1">
      <alignment horizontal="left" vertical="center"/>
    </xf>
    <xf numFmtId="0" fontId="40" fillId="0" borderId="12" xfId="41" applyFont="1" applyFill="1" applyBorder="1" applyAlignment="1">
      <alignment horizontal="left" vertical="center"/>
    </xf>
    <xf numFmtId="0" fontId="40" fillId="0" borderId="13" xfId="41" applyFont="1" applyFill="1" applyBorder="1" applyAlignment="1">
      <alignment horizontal="left" vertical="center"/>
    </xf>
    <xf numFmtId="0" fontId="40" fillId="0" borderId="61" xfId="41" applyFont="1" applyFill="1" applyBorder="1" applyAlignment="1">
      <alignment horizontal="center" vertical="center" wrapText="1"/>
    </xf>
    <xf numFmtId="0" fontId="40" fillId="0" borderId="10" xfId="41" applyFont="1" applyFill="1" applyBorder="1" applyAlignment="1">
      <alignment horizontal="center" vertical="center" wrapText="1"/>
    </xf>
    <xf numFmtId="0" fontId="40" fillId="0" borderId="11" xfId="41" applyFont="1" applyFill="1" applyBorder="1" applyAlignment="1">
      <alignment horizontal="center" vertical="center" wrapText="1"/>
    </xf>
    <xf numFmtId="0" fontId="40" fillId="0" borderId="63" xfId="41" applyFont="1" applyFill="1" applyBorder="1" applyAlignment="1">
      <alignment horizontal="center" vertical="center" wrapText="1"/>
    </xf>
    <xf numFmtId="0" fontId="40" fillId="0" borderId="0" xfId="41" applyFont="1" applyFill="1" applyBorder="1" applyAlignment="1">
      <alignment horizontal="center" vertical="center" wrapText="1"/>
    </xf>
    <xf numFmtId="0" fontId="40" fillId="0" borderId="62" xfId="41" applyFont="1" applyFill="1" applyBorder="1" applyAlignment="1">
      <alignment horizontal="center" vertical="center" wrapText="1"/>
    </xf>
    <xf numFmtId="0" fontId="40" fillId="0" borderId="64" xfId="41" applyFont="1" applyFill="1" applyBorder="1" applyAlignment="1">
      <alignment horizontal="center" vertical="center" wrapText="1"/>
    </xf>
    <xf numFmtId="0" fontId="40" fillId="0" borderId="12" xfId="41" applyFont="1" applyFill="1" applyBorder="1" applyAlignment="1">
      <alignment horizontal="center" vertical="center" wrapText="1"/>
    </xf>
    <xf numFmtId="0" fontId="40" fillId="0" borderId="13" xfId="41" applyFont="1" applyFill="1" applyBorder="1" applyAlignment="1">
      <alignment horizontal="center" vertical="center" wrapText="1"/>
    </xf>
    <xf numFmtId="0" fontId="76" fillId="0" borderId="15" xfId="41" applyFont="1" applyFill="1" applyBorder="1" applyAlignment="1">
      <alignment vertical="center" wrapText="1"/>
    </xf>
    <xf numFmtId="0" fontId="76" fillId="0" borderId="17" xfId="41" applyFont="1" applyFill="1" applyBorder="1" applyAlignment="1">
      <alignment vertical="center" wrapText="1"/>
    </xf>
    <xf numFmtId="0" fontId="40" fillId="0" borderId="59" xfId="41" applyFont="1" applyFill="1" applyBorder="1" applyAlignment="1">
      <alignment horizontal="center" vertical="center"/>
    </xf>
    <xf numFmtId="0" fontId="40" fillId="0" borderId="15" xfId="41" applyFont="1" applyFill="1" applyBorder="1" applyAlignment="1">
      <alignment horizontal="center" vertical="center"/>
    </xf>
    <xf numFmtId="0" fontId="76" fillId="0" borderId="15" xfId="41" applyFont="1" applyFill="1" applyBorder="1" applyAlignment="1">
      <alignment horizontal="left" vertical="center" wrapText="1"/>
    </xf>
    <xf numFmtId="0" fontId="76" fillId="0" borderId="17" xfId="41" applyFont="1" applyFill="1" applyBorder="1" applyAlignment="1">
      <alignment horizontal="left" vertical="center" wrapText="1"/>
    </xf>
    <xf numFmtId="0" fontId="40" fillId="0" borderId="17" xfId="41" applyFont="1" applyFill="1" applyBorder="1" applyAlignment="1">
      <alignment horizontal="center" vertical="center"/>
    </xf>
    <xf numFmtId="0" fontId="40" fillId="0" borderId="63" xfId="41" applyFont="1" applyFill="1" applyBorder="1" applyAlignment="1">
      <alignment horizontal="left" vertical="top"/>
    </xf>
    <xf numFmtId="0" fontId="40" fillId="0" borderId="0" xfId="41" applyFont="1" applyFill="1" applyBorder="1" applyAlignment="1">
      <alignment horizontal="left" vertical="top"/>
    </xf>
    <xf numFmtId="0" fontId="40" fillId="0" borderId="62" xfId="41" applyFont="1" applyFill="1" applyBorder="1" applyAlignment="1">
      <alignment horizontal="left" vertical="top"/>
    </xf>
    <xf numFmtId="0" fontId="40" fillId="0" borderId="64" xfId="41" applyFont="1" applyFill="1" applyBorder="1" applyAlignment="1">
      <alignment horizontal="center" vertical="center"/>
    </xf>
    <xf numFmtId="0" fontId="40" fillId="0" borderId="12" xfId="41" applyFont="1" applyFill="1" applyBorder="1" applyAlignment="1">
      <alignment horizontal="center" vertical="center"/>
    </xf>
    <xf numFmtId="0" fontId="40" fillId="0" borderId="0" xfId="41" applyFont="1" applyFill="1" applyAlignment="1">
      <alignment horizontal="center" vertical="center" wrapText="1"/>
    </xf>
    <xf numFmtId="0" fontId="40" fillId="0" borderId="59" xfId="41" applyFont="1" applyFill="1" applyBorder="1" applyAlignment="1">
      <alignment horizontal="left" vertical="center"/>
    </xf>
    <xf numFmtId="0" fontId="40" fillId="0" borderId="15" xfId="41" applyFont="1" applyFill="1" applyBorder="1" applyAlignment="1">
      <alignment horizontal="left" vertical="center"/>
    </xf>
    <xf numFmtId="0" fontId="76" fillId="0" borderId="15" xfId="41" applyFont="1" applyFill="1" applyBorder="1" applyAlignment="1">
      <alignment horizontal="left" vertical="center"/>
    </xf>
    <xf numFmtId="0" fontId="76" fillId="0" borderId="17" xfId="41" applyFont="1" applyFill="1" applyBorder="1" applyAlignment="1">
      <alignment horizontal="left" vertical="center"/>
    </xf>
    <xf numFmtId="0" fontId="76" fillId="0" borderId="76" xfId="41" applyFont="1" applyFill="1" applyBorder="1" applyAlignment="1">
      <alignment horizontal="left" vertical="center"/>
    </xf>
    <xf numFmtId="0" fontId="40" fillId="0" borderId="17" xfId="41" applyFont="1" applyFill="1" applyBorder="1" applyAlignment="1">
      <alignment horizontal="left" vertical="center"/>
    </xf>
    <xf numFmtId="0" fontId="46" fillId="0" borderId="96" xfId="41" applyFont="1" applyFill="1" applyBorder="1" applyAlignment="1">
      <alignment horizontal="center" vertical="center" wrapText="1"/>
    </xf>
    <xf numFmtId="0" fontId="46" fillId="0" borderId="97" xfId="41" applyFont="1" applyFill="1" applyBorder="1" applyAlignment="1">
      <alignment horizontal="center" vertical="center"/>
    </xf>
    <xf numFmtId="0" fontId="46" fillId="0" borderId="98" xfId="41" applyFont="1" applyFill="1" applyBorder="1" applyAlignment="1">
      <alignment horizontal="center" vertical="center"/>
    </xf>
    <xf numFmtId="177" fontId="44" fillId="0" borderId="72" xfId="41" applyNumberFormat="1" applyFont="1" applyFill="1" applyBorder="1" applyAlignment="1">
      <alignment vertical="center" shrinkToFit="1"/>
    </xf>
    <xf numFmtId="177" fontId="44" fillId="0" borderId="73" xfId="41" applyNumberFormat="1" applyFont="1" applyFill="1" applyBorder="1" applyAlignment="1">
      <alignment vertical="center" shrinkToFit="1"/>
    </xf>
    <xf numFmtId="177" fontId="44" fillId="0" borderId="33" xfId="41" applyNumberFormat="1" applyFont="1" applyFill="1" applyBorder="1" applyAlignment="1">
      <alignment vertical="center" shrinkToFit="1"/>
    </xf>
    <xf numFmtId="177" fontId="44" fillId="0" borderId="0" xfId="41" applyNumberFormat="1" applyFont="1" applyFill="1" applyBorder="1" applyAlignment="1">
      <alignment vertical="center" shrinkToFit="1"/>
    </xf>
    <xf numFmtId="177" fontId="49" fillId="0" borderId="101" xfId="41" applyNumberFormat="1" applyFont="1" applyFill="1" applyBorder="1" applyAlignment="1">
      <alignment horizontal="left" vertical="center" wrapText="1"/>
    </xf>
    <xf numFmtId="177" fontId="49" fillId="0" borderId="102" xfId="41" applyNumberFormat="1" applyFont="1" applyFill="1" applyBorder="1" applyAlignment="1">
      <alignment horizontal="left" vertical="center" wrapText="1"/>
    </xf>
    <xf numFmtId="177" fontId="49" fillId="0" borderId="103" xfId="41" applyNumberFormat="1" applyFont="1" applyFill="1" applyBorder="1" applyAlignment="1">
      <alignment horizontal="left" vertical="center" wrapText="1"/>
    </xf>
    <xf numFmtId="177" fontId="49" fillId="0" borderId="104" xfId="41" applyNumberFormat="1" applyFont="1" applyFill="1" applyBorder="1" applyAlignment="1">
      <alignment horizontal="left" vertical="center" wrapText="1"/>
    </xf>
    <xf numFmtId="177" fontId="49" fillId="0" borderId="0" xfId="41" applyNumberFormat="1" applyFont="1" applyFill="1" applyBorder="1" applyAlignment="1">
      <alignment horizontal="left" vertical="center" wrapText="1"/>
    </xf>
    <xf numFmtId="177" fontId="49" fillId="0" borderId="105" xfId="41" applyNumberFormat="1" applyFont="1" applyFill="1" applyBorder="1" applyAlignment="1">
      <alignment horizontal="left" vertical="center" wrapText="1"/>
    </xf>
    <xf numFmtId="177" fontId="49" fillId="0" borderId="106" xfId="41" applyNumberFormat="1" applyFont="1" applyFill="1" applyBorder="1" applyAlignment="1">
      <alignment horizontal="left" vertical="center" wrapText="1"/>
    </xf>
    <xf numFmtId="177" fontId="49" fillId="0" borderId="77" xfId="41" applyNumberFormat="1" applyFont="1" applyFill="1" applyBorder="1" applyAlignment="1">
      <alignment horizontal="left" vertical="center" wrapText="1"/>
    </xf>
    <xf numFmtId="177" fontId="49" fillId="0" borderId="107" xfId="41" applyNumberFormat="1" applyFont="1" applyFill="1" applyBorder="1" applyAlignment="1">
      <alignment horizontal="left" vertical="center" wrapText="1"/>
    </xf>
    <xf numFmtId="177" fontId="44" fillId="0" borderId="34" xfId="41" applyNumberFormat="1" applyFont="1" applyFill="1" applyBorder="1" applyAlignment="1">
      <alignment vertical="center" shrinkToFit="1"/>
    </xf>
    <xf numFmtId="177" fontId="44" fillId="0" borderId="37" xfId="41" applyNumberFormat="1" applyFont="1" applyFill="1" applyBorder="1" applyAlignment="1">
      <alignment vertical="center" shrinkToFit="1"/>
    </xf>
    <xf numFmtId="177" fontId="44" fillId="0" borderId="0" xfId="41" applyNumberFormat="1" applyFont="1" applyFill="1" applyBorder="1" applyAlignment="1">
      <alignment horizontal="right" vertical="center" shrinkToFit="1"/>
    </xf>
    <xf numFmtId="177" fontId="44" fillId="0" borderId="12" xfId="41" applyNumberFormat="1" applyFont="1" applyFill="1" applyBorder="1" applyAlignment="1">
      <alignment horizontal="right" vertical="center" shrinkToFit="1"/>
    </xf>
    <xf numFmtId="177" fontId="0" fillId="0" borderId="33" xfId="41" applyNumberFormat="1" applyFont="1" applyFill="1" applyBorder="1" applyAlignment="1">
      <alignment horizontal="left" vertical="center"/>
    </xf>
    <xf numFmtId="177" fontId="8" fillId="0" borderId="0" xfId="41" applyNumberFormat="1" applyFont="1" applyFill="1" applyBorder="1" applyAlignment="1">
      <alignment horizontal="left" vertical="center"/>
    </xf>
    <xf numFmtId="177" fontId="0" fillId="0" borderId="32" xfId="41" applyNumberFormat="1" applyFont="1" applyFill="1" applyBorder="1" applyAlignment="1">
      <alignment horizontal="left" vertical="center"/>
    </xf>
    <xf numFmtId="177" fontId="8" fillId="0" borderId="10" xfId="41" applyNumberFormat="1" applyFont="1" applyFill="1" applyBorder="1" applyAlignment="1">
      <alignment horizontal="left" vertical="center"/>
    </xf>
    <xf numFmtId="181" fontId="60" fillId="0" borderId="69" xfId="41" applyNumberFormat="1" applyFont="1" applyFill="1" applyBorder="1" applyAlignment="1">
      <alignment horizontal="center" vertical="center" wrapText="1"/>
    </xf>
    <xf numFmtId="181" fontId="60" fillId="0" borderId="60" xfId="41" applyNumberFormat="1" applyFont="1" applyFill="1" applyBorder="1" applyAlignment="1">
      <alignment horizontal="center" vertical="center" wrapText="1"/>
    </xf>
    <xf numFmtId="181" fontId="60" fillId="0" borderId="71" xfId="41" applyNumberFormat="1" applyFont="1" applyFill="1" applyBorder="1" applyAlignment="1">
      <alignment horizontal="center" vertical="center" wrapText="1"/>
    </xf>
    <xf numFmtId="177" fontId="0" fillId="0" borderId="33" xfId="41" applyNumberFormat="1" applyFont="1" applyFill="1" applyBorder="1" applyAlignment="1">
      <alignment horizontal="left" vertical="center" wrapText="1"/>
    </xf>
    <xf numFmtId="177" fontId="8" fillId="0" borderId="0" xfId="41" applyNumberFormat="1" applyFont="1" applyFill="1" applyBorder="1" applyAlignment="1">
      <alignment horizontal="left" vertical="center" wrapText="1"/>
    </xf>
    <xf numFmtId="177" fontId="8" fillId="0" borderId="43" xfId="41" applyNumberFormat="1" applyFont="1" applyFill="1" applyBorder="1" applyAlignment="1">
      <alignment horizontal="left" vertical="center" wrapText="1"/>
    </xf>
    <xf numFmtId="177" fontId="8" fillId="0" borderId="12" xfId="41" applyNumberFormat="1" applyFont="1" applyFill="1" applyBorder="1" applyAlignment="1">
      <alignment horizontal="left" vertical="center" wrapText="1"/>
    </xf>
    <xf numFmtId="181" fontId="60" fillId="0" borderId="38" xfId="41" applyNumberFormat="1" applyFont="1" applyFill="1" applyBorder="1" applyAlignment="1">
      <alignment horizontal="center" vertical="center" wrapText="1"/>
    </xf>
    <xf numFmtId="177" fontId="8" fillId="0" borderId="34" xfId="41" applyNumberFormat="1" applyFont="1" applyFill="1" applyBorder="1" applyAlignment="1">
      <alignment horizontal="left" vertical="center" wrapText="1"/>
    </xf>
    <xf numFmtId="177" fontId="8" fillId="0" borderId="37" xfId="41" applyNumberFormat="1" applyFont="1" applyFill="1" applyBorder="1" applyAlignment="1">
      <alignment horizontal="left" vertical="center" wrapText="1"/>
    </xf>
    <xf numFmtId="177" fontId="44" fillId="0" borderId="37" xfId="41" applyNumberFormat="1" applyFont="1" applyFill="1" applyBorder="1" applyAlignment="1">
      <alignment horizontal="right" vertical="center" shrinkToFit="1"/>
    </xf>
    <xf numFmtId="0" fontId="46" fillId="0" borderId="0" xfId="41" applyFont="1" applyFill="1" applyAlignment="1">
      <alignment horizontal="left" vertical="center" wrapText="1"/>
    </xf>
    <xf numFmtId="177" fontId="44" fillId="0" borderId="72" xfId="41" applyNumberFormat="1" applyFont="1" applyFill="1" applyBorder="1" applyAlignment="1">
      <alignment horizontal="left" vertical="center"/>
    </xf>
    <xf numFmtId="177" fontId="44" fillId="0" borderId="73" xfId="41" applyNumberFormat="1" applyFont="1" applyFill="1" applyBorder="1" applyAlignment="1">
      <alignment horizontal="left" vertical="center"/>
    </xf>
    <xf numFmtId="177" fontId="42" fillId="0" borderId="73" xfId="41" applyNumberFormat="1" applyFont="1" applyFill="1" applyBorder="1" applyAlignment="1">
      <alignment horizontal="center" vertical="center"/>
    </xf>
    <xf numFmtId="177" fontId="42" fillId="0" borderId="74" xfId="41" applyNumberFormat="1" applyFont="1" applyFill="1" applyBorder="1" applyAlignment="1">
      <alignment horizontal="center" vertical="center"/>
    </xf>
    <xf numFmtId="0" fontId="51" fillId="26" borderId="0" xfId="41" applyFont="1" applyFill="1" applyAlignment="1">
      <alignment horizontal="left" vertical="center"/>
    </xf>
    <xf numFmtId="0" fontId="47" fillId="0" borderId="0" xfId="41" applyFont="1" applyFill="1" applyAlignment="1">
      <alignment horizontal="left" vertical="top" wrapText="1"/>
    </xf>
    <xf numFmtId="0" fontId="46" fillId="0" borderId="0" xfId="41" applyFont="1" applyFill="1" applyAlignment="1">
      <alignment horizontal="left" vertical="top" wrapText="1"/>
    </xf>
    <xf numFmtId="0" fontId="46" fillId="0" borderId="0" xfId="41" applyFont="1" applyFill="1" applyAlignment="1">
      <alignment vertical="top" wrapText="1"/>
    </xf>
    <xf numFmtId="0" fontId="42" fillId="0" borderId="90" xfId="41" applyFont="1" applyFill="1" applyBorder="1" applyAlignment="1">
      <alignment horizontal="center" vertical="center"/>
    </xf>
    <xf numFmtId="0" fontId="4" fillId="0" borderId="93" xfId="41" applyFill="1" applyBorder="1"/>
    <xf numFmtId="0" fontId="42" fillId="0" borderId="91" xfId="41" applyFont="1" applyFill="1" applyBorder="1" applyAlignment="1">
      <alignment horizontal="center" vertical="center"/>
    </xf>
    <xf numFmtId="0" fontId="42" fillId="0" borderId="92" xfId="41" applyFont="1" applyFill="1" applyBorder="1" applyAlignment="1">
      <alignment horizontal="center" vertical="center"/>
    </xf>
    <xf numFmtId="0" fontId="42" fillId="0" borderId="86" xfId="41" applyFont="1" applyFill="1" applyBorder="1" applyAlignment="1">
      <alignment horizontal="center" vertical="center"/>
    </xf>
    <xf numFmtId="0" fontId="42" fillId="0" borderId="94" xfId="41" applyFont="1" applyFill="1" applyBorder="1" applyAlignment="1">
      <alignment horizontal="center" vertical="center"/>
    </xf>
    <xf numFmtId="0" fontId="42" fillId="0" borderId="95" xfId="41" applyFont="1" applyFill="1" applyBorder="1" applyAlignment="1">
      <alignment horizontal="center" vertical="center"/>
    </xf>
    <xf numFmtId="0" fontId="42" fillId="0" borderId="87" xfId="41" applyFont="1" applyFill="1" applyBorder="1" applyAlignment="1">
      <alignment horizontal="center" vertical="center"/>
    </xf>
    <xf numFmtId="177" fontId="44" fillId="0" borderId="0" xfId="41" applyNumberFormat="1" applyFont="1" applyFill="1" applyAlignment="1">
      <alignment vertical="center" shrinkToFit="1"/>
    </xf>
    <xf numFmtId="177" fontId="49" fillId="0" borderId="108" xfId="41" applyNumberFormat="1" applyFont="1" applyFill="1" applyBorder="1" applyAlignment="1">
      <alignment vertical="center" wrapText="1"/>
    </xf>
    <xf numFmtId="177" fontId="49" fillId="0" borderId="109" xfId="41" applyNumberFormat="1" applyFont="1" applyFill="1" applyBorder="1" applyAlignment="1">
      <alignment vertical="center" wrapText="1"/>
    </xf>
    <xf numFmtId="177" fontId="49" fillId="0" borderId="110" xfId="41" applyNumberFormat="1" applyFont="1" applyFill="1" applyBorder="1" applyAlignment="1">
      <alignment vertical="center" wrapText="1"/>
    </xf>
    <xf numFmtId="177" fontId="49" fillId="0" borderId="111" xfId="41" applyNumberFormat="1" applyFont="1" applyFill="1" applyBorder="1" applyAlignment="1">
      <alignment vertical="center" wrapText="1"/>
    </xf>
    <xf numFmtId="177" fontId="49" fillId="0" borderId="0" xfId="41" applyNumberFormat="1" applyFont="1" applyFill="1" applyBorder="1" applyAlignment="1">
      <alignment vertical="center" wrapText="1"/>
    </xf>
    <xf numFmtId="177" fontId="49" fillId="0" borderId="112" xfId="41" applyNumberFormat="1" applyFont="1" applyFill="1" applyBorder="1" applyAlignment="1">
      <alignment vertical="center" wrapText="1"/>
    </xf>
    <xf numFmtId="177" fontId="49" fillId="0" borderId="113" xfId="41" applyNumberFormat="1" applyFont="1" applyFill="1" applyBorder="1" applyAlignment="1">
      <alignment vertical="center" wrapText="1"/>
    </xf>
    <xf numFmtId="177" fontId="49" fillId="0" borderId="114" xfId="41" applyNumberFormat="1" applyFont="1" applyFill="1" applyBorder="1" applyAlignment="1">
      <alignment vertical="center" wrapText="1"/>
    </xf>
    <xf numFmtId="177" fontId="49" fillId="0" borderId="115" xfId="41" applyNumberFormat="1" applyFont="1" applyFill="1" applyBorder="1" applyAlignment="1">
      <alignment vertical="center" wrapText="1"/>
    </xf>
    <xf numFmtId="0" fontId="51" fillId="29" borderId="0" xfId="41" applyFont="1" applyFill="1" applyAlignment="1">
      <alignment horizontal="left" vertical="center"/>
    </xf>
    <xf numFmtId="177" fontId="44" fillId="0" borderId="0" xfId="41" applyNumberFormat="1" applyFont="1" applyFill="1" applyAlignment="1">
      <alignment horizontal="left" vertical="center"/>
    </xf>
    <xf numFmtId="0" fontId="51" fillId="25" borderId="0" xfId="41" applyFont="1" applyFill="1" applyAlignment="1">
      <alignment horizontal="left" vertical="center"/>
    </xf>
    <xf numFmtId="0" fontId="42" fillId="0" borderId="82" xfId="41" applyFont="1" applyFill="1" applyBorder="1" applyAlignment="1">
      <alignment horizontal="center" vertical="center" shrinkToFit="1"/>
    </xf>
    <xf numFmtId="0" fontId="42" fillId="0" borderId="68" xfId="41" applyFont="1" applyFill="1" applyBorder="1" applyAlignment="1">
      <alignment horizontal="center" vertical="center" shrinkToFit="1"/>
    </xf>
    <xf numFmtId="0" fontId="51" fillId="31" borderId="0" xfId="41" applyFont="1" applyFill="1" applyAlignment="1">
      <alignment horizontal="left" vertical="center"/>
    </xf>
    <xf numFmtId="0" fontId="42" fillId="30" borderId="94" xfId="41" applyFont="1" applyFill="1" applyBorder="1" applyAlignment="1">
      <alignment horizontal="center" vertical="center"/>
    </xf>
    <xf numFmtId="0" fontId="42" fillId="30" borderId="95" xfId="41" applyFont="1" applyFill="1" applyBorder="1" applyAlignment="1">
      <alignment horizontal="center" vertical="center"/>
    </xf>
    <xf numFmtId="0" fontId="42" fillId="30" borderId="82" xfId="41" applyFont="1" applyFill="1" applyBorder="1" applyAlignment="1">
      <alignment horizontal="center" vertical="center" shrinkToFit="1"/>
    </xf>
    <xf numFmtId="0" fontId="42" fillId="30" borderId="68" xfId="41" applyFont="1" applyFill="1" applyBorder="1" applyAlignment="1">
      <alignment horizontal="center" vertical="center" shrinkToFit="1"/>
    </xf>
    <xf numFmtId="0" fontId="40" fillId="0" borderId="61" xfId="41" applyFont="1" applyBorder="1" applyAlignment="1">
      <alignment horizontal="left" vertical="center"/>
    </xf>
    <xf numFmtId="0" fontId="40" fillId="0" borderId="10" xfId="41" applyFont="1" applyBorder="1" applyAlignment="1">
      <alignment horizontal="left" vertical="center"/>
    </xf>
    <xf numFmtId="0" fontId="40" fillId="0" borderId="11" xfId="41" applyFont="1" applyBorder="1" applyAlignment="1">
      <alignment horizontal="left" vertical="center"/>
    </xf>
    <xf numFmtId="0" fontId="40" fillId="0" borderId="59" xfId="41" applyFont="1" applyBorder="1" applyAlignment="1">
      <alignment horizontal="center" vertical="center"/>
    </xf>
    <xf numFmtId="0" fontId="41" fillId="0" borderId="0" xfId="41" applyFont="1" applyAlignment="1">
      <alignment horizontal="center" vertical="center"/>
    </xf>
    <xf numFmtId="0" fontId="41" fillId="0" borderId="59" xfId="41" applyFont="1" applyBorder="1" applyAlignment="1">
      <alignment horizontal="left" vertical="center" shrinkToFit="1"/>
    </xf>
    <xf numFmtId="0" fontId="78" fillId="0" borderId="59" xfId="41" applyFont="1" applyBorder="1" applyAlignment="1">
      <alignment horizontal="left" vertical="center" shrinkToFit="1"/>
    </xf>
    <xf numFmtId="0" fontId="40" fillId="0" borderId="64" xfId="41" applyFont="1" applyBorder="1" applyAlignment="1">
      <alignment horizontal="left" vertical="center"/>
    </xf>
    <xf numFmtId="0" fontId="40" fillId="0" borderId="12" xfId="41" applyFont="1" applyBorder="1" applyAlignment="1">
      <alignment horizontal="left" vertical="center"/>
    </xf>
    <xf numFmtId="0" fontId="40" fillId="0" borderId="13" xfId="41" applyFont="1" applyBorder="1" applyAlignment="1">
      <alignment horizontal="left" vertical="center"/>
    </xf>
    <xf numFmtId="0" fontId="40" fillId="0" borderId="64" xfId="41" applyFont="1" applyBorder="1" applyAlignment="1">
      <alignment horizontal="center" vertical="center"/>
    </xf>
    <xf numFmtId="0" fontId="40" fillId="0" borderId="12" xfId="41" applyFont="1" applyBorder="1" applyAlignment="1">
      <alignment horizontal="center" vertical="center"/>
    </xf>
    <xf numFmtId="0" fontId="40" fillId="0" borderId="0" xfId="41" applyFont="1" applyAlignment="1">
      <alignment horizontal="left" vertical="center" shrinkToFit="1"/>
    </xf>
    <xf numFmtId="0" fontId="40" fillId="0" borderId="0" xfId="41" applyFont="1" applyAlignment="1">
      <alignment horizontal="left" vertical="center"/>
    </xf>
    <xf numFmtId="0" fontId="40" fillId="0" borderId="17" xfId="41" applyFont="1" applyBorder="1" applyAlignment="1">
      <alignment vertical="center"/>
    </xf>
    <xf numFmtId="0" fontId="40" fillId="0" borderId="76" xfId="41" applyFont="1" applyBorder="1" applyAlignment="1">
      <alignment vertical="center"/>
    </xf>
    <xf numFmtId="0" fontId="40" fillId="0" borderId="15" xfId="41" applyFont="1" applyBorder="1" applyAlignment="1">
      <alignment vertical="center"/>
    </xf>
    <xf numFmtId="0" fontId="40" fillId="0" borderId="15" xfId="41" applyFont="1" applyBorder="1" applyAlignment="1">
      <alignment horizontal="right" vertical="center"/>
    </xf>
    <xf numFmtId="0" fontId="40" fillId="0" borderId="17" xfId="41" applyFont="1" applyBorder="1" applyAlignment="1">
      <alignment horizontal="right" vertical="center"/>
    </xf>
    <xf numFmtId="0" fontId="40" fillId="0" borderId="76" xfId="41" applyFont="1" applyBorder="1" applyAlignment="1">
      <alignment horizontal="right" vertical="center"/>
    </xf>
    <xf numFmtId="0" fontId="40" fillId="0" borderId="0" xfId="41" applyFont="1" applyAlignment="1">
      <alignment horizontal="left" vertical="center" wrapText="1"/>
    </xf>
    <xf numFmtId="0" fontId="40" fillId="0" borderId="62" xfId="41" applyFont="1" applyBorder="1" applyAlignment="1">
      <alignment horizontal="left" vertical="center" wrapText="1"/>
    </xf>
    <xf numFmtId="0" fontId="78" fillId="0" borderId="0" xfId="41" applyFont="1" applyAlignment="1">
      <alignment horizontal="left" vertical="center" shrinkToFit="1"/>
    </xf>
    <xf numFmtId="0" fontId="40" fillId="0" borderId="59" xfId="41" applyFont="1" applyBorder="1" applyAlignment="1">
      <alignment horizontal="center" vertical="center" wrapText="1"/>
    </xf>
    <xf numFmtId="0" fontId="76" fillId="0" borderId="59" xfId="41" applyFont="1" applyBorder="1" applyAlignment="1">
      <alignment horizontal="center" vertical="center"/>
    </xf>
    <xf numFmtId="0" fontId="40" fillId="0" borderId="59" xfId="41" applyFont="1" applyBorder="1" applyAlignment="1">
      <alignment horizontal="left" vertical="center"/>
    </xf>
    <xf numFmtId="0" fontId="40" fillId="0" borderId="15" xfId="41" applyFont="1" applyBorder="1" applyAlignment="1">
      <alignment horizontal="left" vertical="center"/>
    </xf>
    <xf numFmtId="0" fontId="40" fillId="0" borderId="17" xfId="41" applyFont="1" applyBorder="1" applyAlignment="1">
      <alignment horizontal="left" vertical="center"/>
    </xf>
    <xf numFmtId="0" fontId="40" fillId="0" borderId="76" xfId="41" applyFont="1" applyBorder="1" applyAlignment="1">
      <alignment horizontal="left" vertical="center"/>
    </xf>
    <xf numFmtId="0" fontId="40" fillId="0" borderId="63" xfId="41" applyFont="1" applyBorder="1" applyAlignment="1">
      <alignment horizontal="left" vertical="center"/>
    </xf>
    <xf numFmtId="0" fontId="40" fillId="0" borderId="124" xfId="41" applyFont="1" applyBorder="1" applyAlignment="1">
      <alignment horizontal="center" vertical="center" wrapText="1"/>
    </xf>
    <xf numFmtId="0" fontId="40" fillId="0" borderId="76" xfId="41" applyFont="1" applyBorder="1" applyAlignment="1">
      <alignment horizontal="center" vertical="center" wrapText="1"/>
    </xf>
    <xf numFmtId="0" fontId="40" fillId="0" borderId="61" xfId="41" applyFont="1" applyBorder="1" applyAlignment="1">
      <alignment horizontal="center" vertical="center" wrapText="1"/>
    </xf>
    <xf numFmtId="0" fontId="40" fillId="0" borderId="10" xfId="41" applyFont="1" applyBorder="1" applyAlignment="1">
      <alignment horizontal="center" vertical="center" wrapText="1"/>
    </xf>
    <xf numFmtId="0" fontId="40" fillId="0" borderId="64" xfId="41" applyFont="1" applyBorder="1" applyAlignment="1">
      <alignment horizontal="center" vertical="center" wrapText="1"/>
    </xf>
    <xf numFmtId="0" fontId="40" fillId="0" borderId="12" xfId="41" applyFont="1" applyBorder="1" applyAlignment="1">
      <alignment horizontal="center" vertical="center" wrapText="1"/>
    </xf>
    <xf numFmtId="38" fontId="40" fillId="0" borderId="59" xfId="87" applyFont="1" applyFill="1" applyBorder="1" applyAlignment="1">
      <alignment horizontal="center" vertical="center"/>
    </xf>
    <xf numFmtId="38" fontId="40" fillId="0" borderId="59" xfId="87" applyFont="1" applyFill="1" applyBorder="1" applyAlignment="1">
      <alignment horizontal="center" vertical="center" wrapText="1"/>
    </xf>
    <xf numFmtId="183" fontId="40" fillId="0" borderId="10" xfId="41" applyNumberFormat="1" applyFont="1" applyBorder="1" applyAlignment="1">
      <alignment horizontal="center" vertical="center"/>
    </xf>
    <xf numFmtId="183" fontId="40" fillId="0" borderId="12" xfId="41" applyNumberFormat="1" applyFont="1" applyBorder="1" applyAlignment="1">
      <alignment horizontal="center" vertical="center"/>
    </xf>
    <xf numFmtId="183" fontId="40" fillId="0" borderId="11" xfId="41" applyNumberFormat="1" applyFont="1" applyBorder="1" applyAlignment="1">
      <alignment horizontal="center" vertical="center"/>
    </xf>
    <xf numFmtId="183" fontId="40" fillId="0" borderId="13" xfId="41" applyNumberFormat="1" applyFont="1" applyBorder="1" applyAlignment="1">
      <alignment horizontal="center" vertical="center"/>
    </xf>
    <xf numFmtId="0" fontId="40" fillId="0" borderId="12" xfId="41" applyFont="1" applyBorder="1" applyAlignment="1">
      <alignment horizontal="left" vertical="center" wrapText="1"/>
    </xf>
    <xf numFmtId="0" fontId="78" fillId="0" borderId="0" xfId="41" applyFont="1" applyAlignment="1">
      <alignment horizontal="left" vertical="center"/>
    </xf>
    <xf numFmtId="183" fontId="40" fillId="0" borderId="15" xfId="41" applyNumberFormat="1" applyFont="1" applyBorder="1" applyAlignment="1">
      <alignment horizontal="center" vertical="center"/>
    </xf>
    <xf numFmtId="183" fontId="40" fillId="0" borderId="17" xfId="41" applyNumberFormat="1" applyFont="1" applyBorder="1" applyAlignment="1">
      <alignment horizontal="center" vertical="center"/>
    </xf>
    <xf numFmtId="0" fontId="78" fillId="0" borderId="0" xfId="41" applyFont="1" applyAlignment="1">
      <alignment horizontal="center" vertical="center"/>
    </xf>
    <xf numFmtId="0" fontId="78" fillId="0" borderId="0" xfId="41" applyFont="1" applyAlignment="1">
      <alignment horizontal="left" vertical="top" wrapText="1"/>
    </xf>
    <xf numFmtId="0" fontId="40" fillId="0" borderId="13" xfId="41" applyFont="1" applyBorder="1" applyAlignment="1">
      <alignment horizontal="center" vertical="center"/>
    </xf>
    <xf numFmtId="1" fontId="40" fillId="0" borderId="15" xfId="41" applyNumberFormat="1" applyFont="1" applyBorder="1" applyAlignment="1">
      <alignment horizontal="center" vertical="center"/>
    </xf>
    <xf numFmtId="1" fontId="40" fillId="0" borderId="17" xfId="41" applyNumberFormat="1" applyFont="1" applyBorder="1" applyAlignment="1">
      <alignment horizontal="center" vertical="center"/>
    </xf>
    <xf numFmtId="0" fontId="40" fillId="0" borderId="15" xfId="41" applyFont="1" applyBorder="1" applyAlignment="1">
      <alignment horizontal="left" vertical="center" wrapText="1"/>
    </xf>
    <xf numFmtId="0" fontId="40" fillId="0" borderId="17" xfId="41" applyFont="1" applyBorder="1" applyAlignment="1">
      <alignment horizontal="left" vertical="center" wrapText="1"/>
    </xf>
    <xf numFmtId="0" fontId="40" fillId="0" borderId="76" xfId="41" applyFont="1" applyBorder="1" applyAlignment="1">
      <alignment horizontal="left" vertical="center" wrapText="1"/>
    </xf>
    <xf numFmtId="0" fontId="40" fillId="0" borderId="17" xfId="41" applyFont="1" applyBorder="1" applyAlignment="1">
      <alignment horizontal="center" vertical="center" wrapText="1"/>
    </xf>
    <xf numFmtId="0" fontId="41" fillId="0" borderId="12" xfId="41" applyFont="1" applyBorder="1" applyAlignment="1">
      <alignment horizontal="center" vertical="center" wrapText="1"/>
    </xf>
    <xf numFmtId="0" fontId="41" fillId="0" borderId="12" xfId="41" applyFont="1" applyBorder="1" applyAlignment="1">
      <alignment horizontal="left" vertical="center" wrapText="1"/>
    </xf>
    <xf numFmtId="0" fontId="41" fillId="0" borderId="13" xfId="41" applyFont="1" applyBorder="1" applyAlignment="1">
      <alignment horizontal="left" vertical="center" wrapText="1"/>
    </xf>
    <xf numFmtId="0" fontId="40" fillId="0" borderId="62" xfId="41" applyFont="1" applyBorder="1" applyAlignment="1">
      <alignment horizontal="left" vertical="center"/>
    </xf>
    <xf numFmtId="0" fontId="41" fillId="0" borderId="0" xfId="41" applyFont="1" applyAlignment="1">
      <alignment horizontal="center" vertical="center" wrapText="1"/>
    </xf>
    <xf numFmtId="0" fontId="41" fillId="0" borderId="0" xfId="41" applyFont="1" applyAlignment="1">
      <alignment horizontal="left" vertical="center" wrapText="1"/>
    </xf>
    <xf numFmtId="0" fontId="41" fillId="0" borderId="62" xfId="41" applyFont="1" applyBorder="1" applyAlignment="1">
      <alignment horizontal="left" vertical="center" wrapText="1"/>
    </xf>
    <xf numFmtId="0" fontId="41" fillId="0" borderId="12" xfId="41" applyFont="1" applyBorder="1" applyAlignment="1">
      <alignment horizontal="center" vertical="center"/>
    </xf>
    <xf numFmtId="0" fontId="41" fillId="0" borderId="12" xfId="41" applyFont="1" applyBorder="1" applyAlignment="1">
      <alignment horizontal="left" vertical="center"/>
    </xf>
    <xf numFmtId="0" fontId="41" fillId="0" borderId="13" xfId="41" applyFont="1" applyBorder="1" applyAlignment="1">
      <alignment horizontal="left" vertical="center"/>
    </xf>
    <xf numFmtId="0" fontId="40" fillId="0" borderId="10" xfId="41" applyFont="1" applyBorder="1" applyAlignment="1">
      <alignment horizontal="left" vertical="center" wrapText="1"/>
    </xf>
    <xf numFmtId="0" fontId="40" fillId="0" borderId="11" xfId="41" applyFont="1" applyBorder="1" applyAlignment="1">
      <alignment horizontal="left" vertical="center" wrapText="1"/>
    </xf>
    <xf numFmtId="0" fontId="40" fillId="0" borderId="13" xfId="41" applyFont="1" applyBorder="1" applyAlignment="1">
      <alignment horizontal="left" vertical="center" wrapText="1"/>
    </xf>
    <xf numFmtId="0" fontId="40" fillId="0" borderId="15" xfId="41" applyFont="1" applyBorder="1" applyAlignment="1">
      <alignment horizontal="center" vertical="center" wrapText="1"/>
    </xf>
    <xf numFmtId="0" fontId="29" fillId="0" borderId="64" xfId="42" applyFont="1" applyFill="1" applyBorder="1" applyAlignment="1">
      <alignment horizontal="left" vertical="center" wrapText="1"/>
    </xf>
    <xf numFmtId="0" fontId="29" fillId="0" borderId="12" xfId="42" applyFont="1" applyFill="1" applyBorder="1" applyAlignment="1">
      <alignment horizontal="left" vertical="center" wrapText="1"/>
    </xf>
    <xf numFmtId="0" fontId="29" fillId="0" borderId="13" xfId="42" applyFont="1" applyFill="1" applyBorder="1" applyAlignment="1">
      <alignment horizontal="left" vertical="center" wrapText="1"/>
    </xf>
    <xf numFmtId="0" fontId="65" fillId="0" borderId="23" xfId="42" applyFont="1" applyFill="1" applyBorder="1" applyAlignment="1">
      <alignment horizontal="left" vertical="center"/>
    </xf>
    <xf numFmtId="0" fontId="65" fillId="0" borderId="24" xfId="42" applyFont="1" applyFill="1" applyBorder="1" applyAlignment="1">
      <alignment horizontal="left" vertical="center"/>
    </xf>
    <xf numFmtId="0" fontId="65" fillId="0" borderId="68" xfId="42" applyFont="1" applyFill="1" applyBorder="1" applyAlignment="1">
      <alignment horizontal="left" vertical="center"/>
    </xf>
    <xf numFmtId="0" fontId="29" fillId="0" borderId="23" xfId="42" applyFont="1" applyFill="1" applyBorder="1" applyAlignment="1">
      <alignment vertical="center"/>
    </xf>
    <xf numFmtId="0" fontId="29" fillId="0" borderId="24" xfId="42" applyFont="1" applyBorder="1" applyAlignment="1">
      <alignment vertical="center"/>
    </xf>
    <xf numFmtId="0" fontId="29" fillId="0" borderId="24" xfId="42" applyFont="1" applyFill="1" applyBorder="1" applyAlignment="1">
      <alignment vertical="center"/>
    </xf>
    <xf numFmtId="0" fontId="29" fillId="0" borderId="12" xfId="42" applyFont="1" applyFill="1" applyBorder="1" applyAlignment="1">
      <alignment vertical="center"/>
    </xf>
    <xf numFmtId="0" fontId="29" fillId="0" borderId="24" xfId="42" applyFont="1" applyFill="1" applyBorder="1" applyAlignment="1">
      <alignment horizontal="center" vertical="center"/>
    </xf>
    <xf numFmtId="0" fontId="29" fillId="0" borderId="24" xfId="42" applyFont="1" applyFill="1" applyBorder="1" applyAlignment="1">
      <alignment horizontal="left" vertical="center"/>
    </xf>
    <xf numFmtId="0" fontId="29" fillId="0" borderId="64" xfId="42" applyFont="1" applyFill="1" applyBorder="1" applyAlignment="1">
      <alignment horizontal="center" vertical="center"/>
    </xf>
  </cellXfs>
  <cellStyles count="8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6" xr:uid="{00000000-0005-0000-0000-00001B000000}"/>
    <cellStyle name="メモ" xfId="28" builtinId="10" customBuiltin="1"/>
    <cellStyle name="メモ 2" xfId="60" xr:uid="{00000000-0005-0000-0000-00001D000000}"/>
    <cellStyle name="メモ 2 2" xfId="72" xr:uid="{00000000-0005-0000-0000-00001E000000}"/>
    <cellStyle name="メモ 2 3" xfId="73" xr:uid="{00000000-0005-0000-0000-00001F000000}"/>
    <cellStyle name="メモ 3" xfId="59" xr:uid="{00000000-0005-0000-0000-000020000000}"/>
    <cellStyle name="メモ 3 2" xfId="71" xr:uid="{00000000-0005-0000-0000-000021000000}"/>
    <cellStyle name="メモ 4" xfId="51" xr:uid="{00000000-0005-0000-0000-000022000000}"/>
    <cellStyle name="メモ 4 2" xfId="61" xr:uid="{00000000-0005-0000-0000-000023000000}"/>
    <cellStyle name="メモ 4 3" xfId="80" xr:uid="{00000000-0005-0000-0000-000024000000}"/>
    <cellStyle name="メモ 5" xfId="62" xr:uid="{00000000-0005-0000-0000-000025000000}"/>
    <cellStyle name="リンク セル" xfId="29" builtinId="24" customBuiltin="1"/>
    <cellStyle name="悪い" xfId="30" builtinId="27" customBuiltin="1"/>
    <cellStyle name="計算" xfId="31" builtinId="22" customBuiltin="1"/>
    <cellStyle name="計算 2" xfId="58" xr:uid="{00000000-0005-0000-0000-000029000000}"/>
    <cellStyle name="計算 2 2" xfId="70" xr:uid="{00000000-0005-0000-0000-00002A000000}"/>
    <cellStyle name="計算 3" xfId="63" xr:uid="{00000000-0005-0000-0000-00002B000000}"/>
    <cellStyle name="警告文" xfId="32" builtinId="11" customBuiltin="1"/>
    <cellStyle name="桁区切り" xfId="44" builtinId="6"/>
    <cellStyle name="桁区切り 2" xfId="46" xr:uid="{00000000-0005-0000-0000-00002E000000}"/>
    <cellStyle name="桁区切り 2 2" xfId="82" xr:uid="{00000000-0005-0000-0000-00002F000000}"/>
    <cellStyle name="桁区切り 3" xfId="75" xr:uid="{00000000-0005-0000-0000-000030000000}"/>
    <cellStyle name="桁区切り 3 2" xfId="79" xr:uid="{00000000-0005-0000-0000-000031000000}"/>
    <cellStyle name="桁区切り 4" xfId="87" xr:uid="{1C82586D-95F9-4E79-8848-307645E29EE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7" xr:uid="{00000000-0005-0000-0000-000037000000}"/>
    <cellStyle name="集計 2 2" xfId="69" xr:uid="{00000000-0005-0000-0000-000038000000}"/>
    <cellStyle name="集計 3" xfId="64" xr:uid="{00000000-0005-0000-0000-000039000000}"/>
    <cellStyle name="出力" xfId="38" builtinId="21" customBuiltin="1"/>
    <cellStyle name="出力 2" xfId="56" xr:uid="{00000000-0005-0000-0000-00003B000000}"/>
    <cellStyle name="出力 2 2" xfId="68" xr:uid="{00000000-0005-0000-0000-00003C000000}"/>
    <cellStyle name="出力 3" xfId="65" xr:uid="{00000000-0005-0000-0000-00003D000000}"/>
    <cellStyle name="説明文" xfId="39" builtinId="53" customBuiltin="1"/>
    <cellStyle name="入力" xfId="40" builtinId="20" customBuiltin="1"/>
    <cellStyle name="入力 2" xfId="55" xr:uid="{00000000-0005-0000-0000-000040000000}"/>
    <cellStyle name="入力 2 2" xfId="67" xr:uid="{00000000-0005-0000-0000-000041000000}"/>
    <cellStyle name="入力 3" xfId="66" xr:uid="{00000000-0005-0000-0000-000042000000}"/>
    <cellStyle name="標準" xfId="0" builtinId="0"/>
    <cellStyle name="標準 2" xfId="41" xr:uid="{00000000-0005-0000-0000-000044000000}"/>
    <cellStyle name="標準 2 2" xfId="48" xr:uid="{00000000-0005-0000-0000-000045000000}"/>
    <cellStyle name="標準 2 2 2" xfId="49" xr:uid="{00000000-0005-0000-0000-000046000000}"/>
    <cellStyle name="標準 2 3" xfId="50" xr:uid="{00000000-0005-0000-0000-000047000000}"/>
    <cellStyle name="標準 2 4" xfId="77" xr:uid="{00000000-0005-0000-0000-000048000000}"/>
    <cellStyle name="標準 2_【定期巡回】届出書" xfId="83" xr:uid="{00000000-0005-0000-0000-000049000000}"/>
    <cellStyle name="標準 3" xfId="45" xr:uid="{00000000-0005-0000-0000-00004A000000}"/>
    <cellStyle name="標準 3 2" xfId="52" xr:uid="{00000000-0005-0000-0000-00004B000000}"/>
    <cellStyle name="標準 3 3" xfId="78" xr:uid="{00000000-0005-0000-0000-00004C000000}"/>
    <cellStyle name="標準 3 3 2" xfId="84" xr:uid="{00000000-0005-0000-0000-00004D000000}"/>
    <cellStyle name="標準 4" xfId="47" xr:uid="{00000000-0005-0000-0000-00004E000000}"/>
    <cellStyle name="標準 5" xfId="53" xr:uid="{00000000-0005-0000-0000-00004F000000}"/>
    <cellStyle name="標準 6" xfId="54" xr:uid="{00000000-0005-0000-0000-000050000000}"/>
    <cellStyle name="標準 7" xfId="74" xr:uid="{00000000-0005-0000-0000-000051000000}"/>
    <cellStyle name="標準 7 2" xfId="81" xr:uid="{00000000-0005-0000-0000-000052000000}"/>
    <cellStyle name="標準 7 2 2" xfId="85" xr:uid="{00000000-0005-0000-0000-000053000000}"/>
    <cellStyle name="標準 7 2 3" xfId="86" xr:uid="{00000000-0005-0000-0000-000054000000}"/>
    <cellStyle name="標準_fukushi_kasan" xfId="42" xr:uid="{00000000-0005-0000-0000-000055000000}"/>
    <cellStyle name="良い" xfId="43" builtinId="26" customBuiltin="1"/>
  </cellStyles>
  <dxfs count="0"/>
  <tableStyles count="0" defaultTableStyle="TableStyleMedium2" defaultPivotStyle="PivotStyleLight16"/>
  <colors>
    <mruColors>
      <color rgb="FFFF99FF"/>
      <color rgb="FFFF66CC"/>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textlink="" fLocksText="0">
      <xdr:nvSpPr>
        <xdr:cNvPr id="2" name="大かっこ 1">
          <a:extLst>
            <a:ext uri="{FF2B5EF4-FFF2-40B4-BE49-F238E27FC236}">
              <a16:creationId xmlns:a16="http://schemas.microsoft.com/office/drawing/2014/main" id="{00000000-0008-0000-0300-000002000000}"/>
            </a:ext>
          </a:extLst>
        </xdr:cNvPr>
        <xdr:cNvSpPr/>
      </xdr:nvSpPr>
      <xdr:spPr>
        <a:xfrm>
          <a:off x="981019" y="857250"/>
          <a:ext cx="603899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4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4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4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textlink="">
      <xdr:nvSpPr>
        <xdr:cNvPr id="7" name="Text Box 8">
          <a:extLst>
            <a:ext uri="{FF2B5EF4-FFF2-40B4-BE49-F238E27FC236}">
              <a16:creationId xmlns:a16="http://schemas.microsoft.com/office/drawing/2014/main" id="{00000000-0008-0000-04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8672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500-000003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500-000005000000}"/>
            </a:ext>
          </a:extLst>
        </xdr:cNvPr>
        <xdr:cNvCxnSpPr/>
      </xdr:nvCxnSpPr>
      <xdr:spPr>
        <a:xfrm rot="16200000" flipH="1">
          <a:off x="58102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500-000006000000}"/>
            </a:ext>
          </a:extLst>
        </xdr:cNvPr>
        <xdr:cNvCxnSpPr/>
      </xdr:nvCxnSpPr>
      <xdr:spPr>
        <a:xfrm rot="16200000" flipH="1">
          <a:off x="67818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247649</xdr:colOff>
      <xdr:row>2</xdr:row>
      <xdr:rowOff>371475</xdr:rowOff>
    </xdr:from>
    <xdr:to>
      <xdr:col>14</xdr:col>
      <xdr:colOff>219075</xdr:colOff>
      <xdr:row>3</xdr:row>
      <xdr:rowOff>57149</xdr:rowOff>
    </xdr:to>
    <xdr:sp textlink="">
      <xdr:nvSpPr>
        <xdr:cNvPr id="7" name="Text Box 8">
          <a:extLst>
            <a:ext uri="{FF2B5EF4-FFF2-40B4-BE49-F238E27FC236}">
              <a16:creationId xmlns:a16="http://schemas.microsoft.com/office/drawing/2014/main" id="{00000000-0008-0000-0500-000007000000}"/>
            </a:ext>
          </a:extLst>
        </xdr:cNvPr>
        <xdr:cNvSpPr txBox="1">
          <a:spLocks noChangeArrowheads="1"/>
        </xdr:cNvSpPr>
      </xdr:nvSpPr>
      <xdr:spPr bwMode="auto">
        <a:xfrm>
          <a:off x="4733924" y="847725"/>
          <a:ext cx="3390901"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9.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O80"/>
  <sheetViews>
    <sheetView showGridLines="0" tabSelected="1" view="pageBreakPreview" zoomScaleNormal="100" zoomScaleSheetLayoutView="100" workbookViewId="0"/>
  </sheetViews>
  <sheetFormatPr defaultColWidth="1.83203125" defaultRowHeight="10.5"/>
  <cols>
    <col min="1" max="5" width="1.83203125" style="103" customWidth="1"/>
    <col min="6" max="14" width="2.1640625" style="103" customWidth="1"/>
    <col min="15" max="29" width="1.83203125" style="103" customWidth="1"/>
    <col min="30" max="41" width="2.33203125" style="103" customWidth="1"/>
    <col min="42" max="43" width="1.33203125" style="103" customWidth="1"/>
    <col min="44" max="48" width="0.83203125" style="103" customWidth="1"/>
    <col min="49" max="49" width="3" style="103" customWidth="1"/>
    <col min="50" max="50" width="3.1640625" style="103" customWidth="1"/>
    <col min="51" max="51" width="3.6640625" style="103" customWidth="1"/>
    <col min="52" max="52" width="3.1640625" style="103" customWidth="1"/>
    <col min="53" max="53" width="3.83203125" style="103" customWidth="1"/>
    <col min="54" max="54" width="3.1640625" style="103" customWidth="1"/>
    <col min="55" max="55" width="3.6640625" style="103" customWidth="1"/>
    <col min="56" max="56" width="3.5" style="103" customWidth="1"/>
    <col min="57" max="58" width="3.1640625" style="103" customWidth="1"/>
    <col min="59" max="59" width="3.6640625" style="103" customWidth="1"/>
    <col min="60" max="60" width="3.1640625" style="103" customWidth="1"/>
    <col min="61" max="61" width="4.6640625" style="103" customWidth="1"/>
    <col min="62" max="62" width="3.1640625" style="103" customWidth="1"/>
    <col min="63" max="90" width="1.83203125" style="103" customWidth="1"/>
    <col min="91" max="94" width="2.5" style="103" customWidth="1"/>
    <col min="95" max="95" width="2.33203125" style="103" customWidth="1"/>
    <col min="96" max="96" width="2.83203125" style="103" customWidth="1"/>
    <col min="97" max="97" width="1.33203125" style="103" customWidth="1"/>
    <col min="98" max="106" width="1.83203125" style="103" customWidth="1"/>
    <col min="107" max="108" width="1.83203125" style="103" hidden="1" customWidth="1"/>
    <col min="109" max="109" width="0.33203125" style="103" hidden="1" customWidth="1"/>
    <col min="110" max="110" width="0.1640625" style="103" hidden="1" customWidth="1"/>
    <col min="111" max="113" width="1.83203125" style="103" customWidth="1"/>
    <col min="114" max="114" width="2.5" style="103" customWidth="1"/>
    <col min="115" max="16384" width="1.83203125" style="103"/>
  </cols>
  <sheetData>
    <row r="1" spans="1:113" ht="20.100000000000001" customHeight="1">
      <c r="A1" s="7"/>
    </row>
    <row r="2" spans="1:113" ht="33.75" customHeight="1">
      <c r="A2" s="509" t="s">
        <v>154</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10"/>
      <c r="CR2" s="10"/>
      <c r="DI2" s="1"/>
    </row>
    <row r="3" spans="1:113" ht="12.7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row>
    <row r="4" spans="1:113" s="3" customFormat="1" ht="18.75" customHeight="1">
      <c r="CB4" s="4"/>
      <c r="CO4" s="5" t="s">
        <v>153</v>
      </c>
      <c r="CR4" s="5"/>
      <c r="CZ4" s="5"/>
    </row>
    <row r="5" spans="1:113" s="3" customFormat="1" ht="17.25">
      <c r="B5" s="7" t="s">
        <v>351</v>
      </c>
    </row>
    <row r="6" spans="1:113" s="3" customFormat="1" ht="21.75" customHeight="1">
      <c r="BC6" s="4" t="s">
        <v>3</v>
      </c>
      <c r="BD6" s="4"/>
    </row>
    <row r="7" spans="1:113" s="3" customFormat="1" ht="24.75" customHeight="1">
      <c r="AZ7" s="6" t="s">
        <v>4</v>
      </c>
      <c r="BC7" s="4" t="s">
        <v>1</v>
      </c>
      <c r="BD7" s="4"/>
    </row>
    <row r="8" spans="1:113" s="3" customFormat="1" ht="23.25" customHeight="1">
      <c r="BC8" s="4" t="s">
        <v>5</v>
      </c>
      <c r="BD8" s="4"/>
      <c r="CO8" s="4"/>
      <c r="CR8" s="4"/>
      <c r="CZ8" s="4"/>
    </row>
    <row r="9" spans="1:113" s="3" customFormat="1" ht="16.5" customHeight="1">
      <c r="B9" s="7" t="s">
        <v>6</v>
      </c>
    </row>
    <row r="10" spans="1:113" s="3" customFormat="1" ht="30" customHeight="1">
      <c r="B10" s="7"/>
    </row>
    <row r="11" spans="1:113" s="3" customFormat="1" ht="20.100000000000001" customHeight="1">
      <c r="B11" s="11" t="s">
        <v>19</v>
      </c>
      <c r="C11" s="4"/>
    </row>
    <row r="12" spans="1:113" s="3" customFormat="1" ht="6.75" customHeight="1" thickBot="1"/>
    <row r="13" spans="1:113" s="3" customFormat="1" ht="24.95" customHeight="1">
      <c r="I13" s="510" t="s">
        <v>7</v>
      </c>
      <c r="J13" s="511"/>
      <c r="K13" s="511"/>
      <c r="L13" s="511"/>
      <c r="M13" s="511"/>
      <c r="N13" s="511"/>
      <c r="O13" s="511"/>
      <c r="P13" s="511"/>
      <c r="Q13" s="511"/>
      <c r="R13" s="511"/>
      <c r="S13" s="511"/>
      <c r="T13" s="511"/>
      <c r="U13" s="511"/>
      <c r="V13" s="511"/>
      <c r="W13" s="511"/>
      <c r="X13" s="511"/>
      <c r="Y13" s="511"/>
      <c r="Z13" s="511"/>
      <c r="AA13" s="511"/>
      <c r="AB13" s="511"/>
      <c r="AC13" s="511"/>
      <c r="AD13" s="512"/>
      <c r="AE13" s="513" t="s">
        <v>152</v>
      </c>
      <c r="AF13" s="513"/>
      <c r="AG13" s="513"/>
      <c r="AH13" s="513"/>
      <c r="AI13" s="513"/>
      <c r="AJ13" s="513" t="s">
        <v>151</v>
      </c>
      <c r="AK13" s="513"/>
      <c r="AL13" s="513"/>
      <c r="AM13" s="513"/>
      <c r="AN13" s="513"/>
      <c r="AO13" s="513"/>
      <c r="AP13" s="513"/>
      <c r="AQ13" s="513"/>
      <c r="AR13" s="513"/>
      <c r="AS13" s="513"/>
      <c r="AT13" s="513"/>
      <c r="AU13" s="513"/>
      <c r="AV13" s="513"/>
      <c r="AW13" s="513"/>
      <c r="AX13" s="513"/>
      <c r="AY13" s="513"/>
      <c r="AZ13" s="513"/>
      <c r="BA13" s="513"/>
      <c r="BB13" s="513"/>
      <c r="BC13" s="513"/>
      <c r="BD13" s="513"/>
      <c r="BE13" s="513"/>
      <c r="BF13" s="513"/>
      <c r="BG13" s="513"/>
      <c r="BH13" s="513"/>
      <c r="BI13" s="513"/>
      <c r="BJ13" s="513"/>
      <c r="BK13" s="513"/>
      <c r="BL13" s="513"/>
      <c r="BM13" s="513"/>
      <c r="BN13" s="513"/>
      <c r="BO13" s="513"/>
      <c r="BP13" s="513"/>
      <c r="BQ13" s="513"/>
      <c r="BR13" s="513"/>
      <c r="BS13" s="513"/>
      <c r="BT13" s="513"/>
      <c r="BU13" s="516"/>
      <c r="BV13" s="517"/>
      <c r="BW13" s="517"/>
      <c r="BX13" s="517"/>
      <c r="BY13" s="517"/>
      <c r="BZ13" s="517"/>
      <c r="CA13" s="518"/>
      <c r="CB13" s="514"/>
      <c r="CC13" s="514"/>
      <c r="CD13" s="514"/>
      <c r="CE13" s="514"/>
      <c r="CF13" s="514"/>
      <c r="CG13" s="514"/>
      <c r="CH13" s="514"/>
      <c r="CI13" s="514"/>
      <c r="CJ13" s="514"/>
      <c r="CK13" s="514"/>
      <c r="CL13" s="514"/>
      <c r="CM13" s="514"/>
      <c r="CN13" s="514"/>
      <c r="CO13" s="515"/>
    </row>
    <row r="14" spans="1:113" s="3" customFormat="1" ht="24.95" customHeight="1">
      <c r="I14" s="444" t="s">
        <v>8</v>
      </c>
      <c r="J14" s="445"/>
      <c r="K14" s="445"/>
      <c r="L14" s="445"/>
      <c r="M14" s="445"/>
      <c r="N14" s="445"/>
      <c r="O14" s="445"/>
      <c r="P14" s="445"/>
      <c r="Q14" s="445"/>
      <c r="R14" s="445"/>
      <c r="S14" s="445"/>
      <c r="T14" s="445"/>
      <c r="U14" s="445"/>
      <c r="V14" s="445"/>
      <c r="W14" s="445"/>
      <c r="X14" s="445"/>
      <c r="Y14" s="445"/>
      <c r="Z14" s="445"/>
      <c r="AA14" s="445"/>
      <c r="AB14" s="445"/>
      <c r="AC14" s="445"/>
      <c r="AD14" s="446"/>
      <c r="AE14" s="464" t="s">
        <v>150</v>
      </c>
      <c r="AF14" s="465"/>
      <c r="AG14" s="465"/>
      <c r="AH14" s="465"/>
      <c r="AI14" s="465"/>
      <c r="AJ14" s="465"/>
      <c r="AK14" s="465"/>
      <c r="AL14" s="466"/>
      <c r="AM14" s="466"/>
      <c r="AN14" s="466"/>
      <c r="AO14" s="466"/>
      <c r="AP14" s="466"/>
      <c r="AQ14" s="466"/>
      <c r="AR14" s="466"/>
      <c r="AS14" s="466"/>
      <c r="AT14" s="466"/>
      <c r="AU14" s="466"/>
      <c r="AV14" s="466"/>
      <c r="AW14" s="466"/>
      <c r="AX14" s="466"/>
      <c r="AY14" s="466"/>
      <c r="AZ14" s="466"/>
      <c r="BA14" s="466"/>
      <c r="BB14" s="466"/>
      <c r="BC14" s="466"/>
      <c r="BD14" s="466"/>
      <c r="BE14" s="466"/>
      <c r="BF14" s="466"/>
      <c r="BG14" s="466"/>
      <c r="BH14" s="466"/>
      <c r="BI14" s="466"/>
      <c r="BJ14" s="466"/>
      <c r="BK14" s="466"/>
      <c r="BL14" s="466"/>
      <c r="BM14" s="466"/>
      <c r="BN14" s="466"/>
      <c r="BO14" s="466"/>
      <c r="BP14" s="466"/>
      <c r="BQ14" s="466"/>
      <c r="BR14" s="466"/>
      <c r="BS14" s="466"/>
      <c r="BT14" s="466"/>
      <c r="BU14" s="466"/>
      <c r="BV14" s="466"/>
      <c r="BW14" s="466"/>
      <c r="BX14" s="466"/>
      <c r="BY14" s="466"/>
      <c r="BZ14" s="466"/>
      <c r="CA14" s="466"/>
      <c r="CB14" s="466"/>
      <c r="CC14" s="466"/>
      <c r="CD14" s="466"/>
      <c r="CE14" s="466"/>
      <c r="CF14" s="466"/>
      <c r="CG14" s="466"/>
      <c r="CH14" s="466"/>
      <c r="CI14" s="466"/>
      <c r="CJ14" s="466"/>
      <c r="CK14" s="466"/>
      <c r="CL14" s="466"/>
      <c r="CM14" s="466"/>
      <c r="CN14" s="466"/>
      <c r="CO14" s="467"/>
    </row>
    <row r="15" spans="1:113" s="3" customFormat="1" ht="24.95" customHeight="1">
      <c r="I15" s="461"/>
      <c r="J15" s="462"/>
      <c r="K15" s="462"/>
      <c r="L15" s="462"/>
      <c r="M15" s="462"/>
      <c r="N15" s="462"/>
      <c r="O15" s="462"/>
      <c r="P15" s="462"/>
      <c r="Q15" s="462"/>
      <c r="R15" s="462"/>
      <c r="S15" s="462"/>
      <c r="T15" s="462"/>
      <c r="U15" s="462"/>
      <c r="V15" s="462"/>
      <c r="W15" s="462"/>
      <c r="X15" s="462"/>
      <c r="Y15" s="462"/>
      <c r="Z15" s="462"/>
      <c r="AA15" s="462"/>
      <c r="AB15" s="462"/>
      <c r="AC15" s="462"/>
      <c r="AD15" s="463"/>
      <c r="AE15" s="468"/>
      <c r="AF15" s="469"/>
      <c r="AG15" s="469"/>
      <c r="AH15" s="469"/>
      <c r="AI15" s="469"/>
      <c r="AJ15" s="469"/>
      <c r="AK15" s="469"/>
      <c r="AL15" s="469"/>
      <c r="AM15" s="469"/>
      <c r="AN15" s="469"/>
      <c r="AO15" s="469"/>
      <c r="AP15" s="469"/>
      <c r="AQ15" s="469"/>
      <c r="AR15" s="469"/>
      <c r="AS15" s="469"/>
      <c r="AT15" s="469"/>
      <c r="AU15" s="469"/>
      <c r="AV15" s="469"/>
      <c r="AW15" s="469"/>
      <c r="AX15" s="469"/>
      <c r="AY15" s="469"/>
      <c r="AZ15" s="469"/>
      <c r="BA15" s="469"/>
      <c r="BB15" s="469"/>
      <c r="BC15" s="469"/>
      <c r="BD15" s="469"/>
      <c r="BE15" s="469"/>
      <c r="BF15" s="469"/>
      <c r="BG15" s="469"/>
      <c r="BH15" s="469"/>
      <c r="BI15" s="469"/>
      <c r="BJ15" s="469"/>
      <c r="BK15" s="469"/>
      <c r="BL15" s="469"/>
      <c r="BM15" s="469"/>
      <c r="BN15" s="469"/>
      <c r="BO15" s="469"/>
      <c r="BP15" s="469"/>
      <c r="BQ15" s="469"/>
      <c r="BR15" s="469"/>
      <c r="BS15" s="469"/>
      <c r="BT15" s="469"/>
      <c r="BU15" s="469"/>
      <c r="BV15" s="469"/>
      <c r="BW15" s="469"/>
      <c r="BX15" s="469"/>
      <c r="BY15" s="469"/>
      <c r="BZ15" s="469"/>
      <c r="CA15" s="469"/>
      <c r="CB15" s="469"/>
      <c r="CC15" s="469"/>
      <c r="CD15" s="469"/>
      <c r="CE15" s="469"/>
      <c r="CF15" s="469"/>
      <c r="CG15" s="469"/>
      <c r="CH15" s="469"/>
      <c r="CI15" s="469"/>
      <c r="CJ15" s="469"/>
      <c r="CK15" s="469"/>
      <c r="CL15" s="469"/>
      <c r="CM15" s="469"/>
      <c r="CN15" s="469"/>
      <c r="CO15" s="470"/>
    </row>
    <row r="16" spans="1:113" s="3" customFormat="1" ht="24.95" customHeight="1">
      <c r="I16" s="444" t="s">
        <v>9</v>
      </c>
      <c r="J16" s="445"/>
      <c r="K16" s="445"/>
      <c r="L16" s="445"/>
      <c r="M16" s="445"/>
      <c r="N16" s="445"/>
      <c r="O16" s="445"/>
      <c r="P16" s="445"/>
      <c r="Q16" s="445"/>
      <c r="R16" s="445"/>
      <c r="S16" s="445"/>
      <c r="T16" s="445"/>
      <c r="U16" s="445"/>
      <c r="V16" s="445"/>
      <c r="W16" s="445"/>
      <c r="X16" s="445"/>
      <c r="Y16" s="445"/>
      <c r="Z16" s="445"/>
      <c r="AA16" s="445"/>
      <c r="AB16" s="445"/>
      <c r="AC16" s="445"/>
      <c r="AD16" s="446"/>
      <c r="AE16" s="471" t="s">
        <v>11</v>
      </c>
      <c r="AF16" s="472"/>
      <c r="AG16" s="472"/>
      <c r="AH16" s="472"/>
      <c r="AI16" s="472"/>
      <c r="AJ16" s="472"/>
      <c r="AK16" s="472"/>
      <c r="AL16" s="472"/>
      <c r="AM16" s="472"/>
      <c r="AN16" s="472"/>
      <c r="AO16" s="472"/>
      <c r="AP16" s="472"/>
      <c r="AQ16" s="472"/>
      <c r="AR16" s="472"/>
      <c r="AS16" s="472"/>
      <c r="AT16" s="472"/>
      <c r="AU16" s="472"/>
      <c r="AV16" s="472"/>
      <c r="AW16" s="472"/>
      <c r="AX16" s="472"/>
      <c r="AY16" s="472"/>
      <c r="AZ16" s="472"/>
      <c r="BA16" s="472"/>
      <c r="BB16" s="472"/>
      <c r="BC16" s="472"/>
      <c r="BD16" s="472"/>
      <c r="BE16" s="472"/>
      <c r="BF16" s="472"/>
      <c r="BG16" s="472"/>
      <c r="BH16" s="472"/>
      <c r="BI16" s="472"/>
      <c r="BJ16" s="472"/>
      <c r="BK16" s="472"/>
      <c r="BL16" s="472"/>
      <c r="BM16" s="472"/>
      <c r="BN16" s="472"/>
      <c r="BO16" s="472"/>
      <c r="BP16" s="472"/>
      <c r="BQ16" s="472"/>
      <c r="BR16" s="472"/>
      <c r="BS16" s="472"/>
      <c r="BT16" s="472"/>
      <c r="BU16" s="472"/>
      <c r="BV16" s="472"/>
      <c r="BW16" s="472"/>
      <c r="BX16" s="472"/>
      <c r="BY16" s="472"/>
      <c r="BZ16" s="472"/>
      <c r="CA16" s="472"/>
      <c r="CB16" s="472"/>
      <c r="CC16" s="472"/>
      <c r="CD16" s="472"/>
      <c r="CE16" s="472"/>
      <c r="CF16" s="472"/>
      <c r="CG16" s="472"/>
      <c r="CH16" s="472"/>
      <c r="CI16" s="472"/>
      <c r="CJ16" s="472"/>
      <c r="CK16" s="472"/>
      <c r="CL16" s="472"/>
      <c r="CM16" s="472"/>
      <c r="CN16" s="472"/>
      <c r="CO16" s="473"/>
    </row>
    <row r="17" spans="2:111" s="3" customFormat="1" ht="24.95" customHeight="1">
      <c r="I17" s="461"/>
      <c r="J17" s="462"/>
      <c r="K17" s="462"/>
      <c r="L17" s="462"/>
      <c r="M17" s="462"/>
      <c r="N17" s="462"/>
      <c r="O17" s="462"/>
      <c r="P17" s="462"/>
      <c r="Q17" s="462"/>
      <c r="R17" s="462"/>
      <c r="S17" s="462"/>
      <c r="T17" s="462"/>
      <c r="U17" s="462"/>
      <c r="V17" s="462"/>
      <c r="W17" s="462"/>
      <c r="X17" s="462"/>
      <c r="Y17" s="462"/>
      <c r="Z17" s="462"/>
      <c r="AA17" s="462"/>
      <c r="AB17" s="462"/>
      <c r="AC17" s="462"/>
      <c r="AD17" s="463"/>
      <c r="AE17" s="474"/>
      <c r="AF17" s="475"/>
      <c r="AG17" s="475"/>
      <c r="AH17" s="475"/>
      <c r="AI17" s="475"/>
      <c r="AJ17" s="475"/>
      <c r="AK17" s="475"/>
      <c r="AL17" s="475"/>
      <c r="AM17" s="475"/>
      <c r="AN17" s="475"/>
      <c r="AO17" s="475"/>
      <c r="AP17" s="475"/>
      <c r="AQ17" s="475"/>
      <c r="AR17" s="475"/>
      <c r="AS17" s="475"/>
      <c r="AT17" s="475"/>
      <c r="AU17" s="475"/>
      <c r="AV17" s="475"/>
      <c r="AW17" s="475"/>
      <c r="AX17" s="475"/>
      <c r="AY17" s="475"/>
      <c r="AZ17" s="475"/>
      <c r="BA17" s="475"/>
      <c r="BB17" s="475"/>
      <c r="BC17" s="475"/>
      <c r="BD17" s="475"/>
      <c r="BE17" s="475"/>
      <c r="BF17" s="475"/>
      <c r="BG17" s="475"/>
      <c r="BH17" s="475"/>
      <c r="BI17" s="475"/>
      <c r="BJ17" s="475"/>
      <c r="BK17" s="475"/>
      <c r="BL17" s="475"/>
      <c r="BM17" s="475"/>
      <c r="BN17" s="475"/>
      <c r="BO17" s="475"/>
      <c r="BP17" s="475"/>
      <c r="BQ17" s="475"/>
      <c r="BR17" s="475"/>
      <c r="BS17" s="475"/>
      <c r="BT17" s="475"/>
      <c r="BU17" s="475"/>
      <c r="BV17" s="475"/>
      <c r="BW17" s="475"/>
      <c r="BX17" s="475"/>
      <c r="BY17" s="475"/>
      <c r="BZ17" s="475"/>
      <c r="CA17" s="475"/>
      <c r="CB17" s="475"/>
      <c r="CC17" s="475"/>
      <c r="CD17" s="475"/>
      <c r="CE17" s="475"/>
      <c r="CF17" s="475"/>
      <c r="CG17" s="475"/>
      <c r="CH17" s="475"/>
      <c r="CI17" s="475"/>
      <c r="CJ17" s="475"/>
      <c r="CK17" s="475"/>
      <c r="CL17" s="475"/>
      <c r="CM17" s="475"/>
      <c r="CN17" s="475"/>
      <c r="CO17" s="476"/>
    </row>
    <row r="18" spans="2:111" s="3" customFormat="1" ht="24.95" customHeight="1">
      <c r="I18" s="444" t="s">
        <v>10</v>
      </c>
      <c r="J18" s="445"/>
      <c r="K18" s="445"/>
      <c r="L18" s="445"/>
      <c r="M18" s="445"/>
      <c r="N18" s="445"/>
      <c r="O18" s="445"/>
      <c r="P18" s="445"/>
      <c r="Q18" s="445"/>
      <c r="R18" s="445"/>
      <c r="S18" s="445"/>
      <c r="T18" s="445"/>
      <c r="U18" s="445"/>
      <c r="V18" s="445"/>
      <c r="W18" s="445"/>
      <c r="X18" s="445"/>
      <c r="Y18" s="445"/>
      <c r="Z18" s="445"/>
      <c r="AA18" s="445"/>
      <c r="AB18" s="445"/>
      <c r="AC18" s="445"/>
      <c r="AD18" s="446"/>
      <c r="AE18" s="447" t="s">
        <v>149</v>
      </c>
      <c r="AF18" s="448"/>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448"/>
      <c r="CG18" s="448"/>
      <c r="CH18" s="448"/>
      <c r="CI18" s="448"/>
      <c r="CJ18" s="448"/>
      <c r="CK18" s="448"/>
      <c r="CL18" s="448"/>
      <c r="CM18" s="448"/>
      <c r="CN18" s="448"/>
      <c r="CO18" s="449"/>
    </row>
    <row r="19" spans="2:111" s="3" customFormat="1" ht="24.95" customHeight="1">
      <c r="I19" s="444" t="s">
        <v>14</v>
      </c>
      <c r="J19" s="445"/>
      <c r="K19" s="445"/>
      <c r="L19" s="445"/>
      <c r="M19" s="445"/>
      <c r="N19" s="445"/>
      <c r="O19" s="445"/>
      <c r="P19" s="445"/>
      <c r="Q19" s="445"/>
      <c r="R19" s="445"/>
      <c r="S19" s="445"/>
      <c r="T19" s="445"/>
      <c r="U19" s="445"/>
      <c r="V19" s="445"/>
      <c r="W19" s="445"/>
      <c r="X19" s="445"/>
      <c r="Y19" s="445"/>
      <c r="Z19" s="445"/>
      <c r="AA19" s="445"/>
      <c r="AB19" s="445"/>
      <c r="AC19" s="445"/>
      <c r="AD19" s="446"/>
      <c r="AE19" s="477" t="s">
        <v>15</v>
      </c>
      <c r="AF19" s="478"/>
      <c r="AG19" s="478"/>
      <c r="AH19" s="478"/>
      <c r="AI19" s="478"/>
      <c r="AJ19" s="478"/>
      <c r="AK19" s="478"/>
      <c r="AL19" s="479"/>
      <c r="AM19" s="480"/>
      <c r="AN19" s="465"/>
      <c r="AO19" s="465"/>
      <c r="AP19" s="465"/>
      <c r="AQ19" s="465"/>
      <c r="AR19" s="465"/>
      <c r="AS19" s="465"/>
      <c r="AT19" s="465"/>
      <c r="AU19" s="465"/>
      <c r="AV19" s="465"/>
      <c r="AW19" s="465"/>
      <c r="AX19" s="465"/>
      <c r="AY19" s="465"/>
      <c r="AZ19" s="465"/>
      <c r="BA19" s="465"/>
      <c r="BB19" s="465"/>
      <c r="BC19" s="465"/>
      <c r="BD19" s="465"/>
      <c r="BE19" s="465"/>
      <c r="BF19" s="465"/>
      <c r="BG19" s="465"/>
      <c r="BH19" s="465"/>
      <c r="BI19" s="465"/>
      <c r="BJ19" s="465"/>
      <c r="BK19" s="465"/>
      <c r="BL19" s="465"/>
      <c r="BM19" s="465"/>
      <c r="BN19" s="465"/>
      <c r="BO19" s="465"/>
      <c r="BP19" s="465"/>
      <c r="BQ19" s="465"/>
      <c r="BR19" s="465"/>
      <c r="BS19" s="465"/>
      <c r="BT19" s="465"/>
      <c r="BU19" s="465"/>
      <c r="BV19" s="465"/>
      <c r="BW19" s="465"/>
      <c r="BX19" s="465"/>
      <c r="BY19" s="465"/>
      <c r="BZ19" s="465"/>
      <c r="CA19" s="465"/>
      <c r="CB19" s="465"/>
      <c r="CC19" s="465"/>
      <c r="CD19" s="465"/>
      <c r="CE19" s="465"/>
      <c r="CF19" s="465"/>
      <c r="CG19" s="465"/>
      <c r="CH19" s="465"/>
      <c r="CI19" s="465"/>
      <c r="CJ19" s="465"/>
      <c r="CK19" s="465"/>
      <c r="CL19" s="465"/>
      <c r="CM19" s="465"/>
      <c r="CN19" s="465"/>
      <c r="CO19" s="481"/>
    </row>
    <row r="20" spans="2:111" s="3" customFormat="1" ht="24.95" customHeight="1" thickBot="1">
      <c r="I20" s="450"/>
      <c r="J20" s="451"/>
      <c r="K20" s="451"/>
      <c r="L20" s="451"/>
      <c r="M20" s="451"/>
      <c r="N20" s="451"/>
      <c r="O20" s="451"/>
      <c r="P20" s="451"/>
      <c r="Q20" s="451"/>
      <c r="R20" s="451"/>
      <c r="S20" s="451"/>
      <c r="T20" s="451"/>
      <c r="U20" s="451"/>
      <c r="V20" s="451"/>
      <c r="W20" s="451"/>
      <c r="X20" s="451"/>
      <c r="Y20" s="451"/>
      <c r="Z20" s="451"/>
      <c r="AA20" s="451"/>
      <c r="AB20" s="451"/>
      <c r="AC20" s="451"/>
      <c r="AD20" s="452"/>
      <c r="AE20" s="482" t="s">
        <v>16</v>
      </c>
      <c r="AF20" s="483"/>
      <c r="AG20" s="483"/>
      <c r="AH20" s="483"/>
      <c r="AI20" s="483"/>
      <c r="AJ20" s="483"/>
      <c r="AK20" s="483"/>
      <c r="AL20" s="484"/>
      <c r="AM20" s="485"/>
      <c r="AN20" s="486"/>
      <c r="AO20" s="486"/>
      <c r="AP20" s="486"/>
      <c r="AQ20" s="486"/>
      <c r="AR20" s="486"/>
      <c r="AS20" s="486"/>
      <c r="AT20" s="486"/>
      <c r="AU20" s="486"/>
      <c r="AV20" s="486"/>
      <c r="AW20" s="486"/>
      <c r="AX20" s="486"/>
      <c r="AY20" s="486"/>
      <c r="AZ20" s="486"/>
      <c r="BA20" s="486"/>
      <c r="BB20" s="486"/>
      <c r="BC20" s="486"/>
      <c r="BD20" s="486"/>
      <c r="BE20" s="486"/>
      <c r="BF20" s="486"/>
      <c r="BG20" s="486"/>
      <c r="BH20" s="487"/>
      <c r="BI20" s="488" t="s">
        <v>148</v>
      </c>
      <c r="BJ20" s="483"/>
      <c r="BK20" s="483"/>
      <c r="BL20" s="483"/>
      <c r="BM20" s="483"/>
      <c r="BN20" s="483"/>
      <c r="BO20" s="483"/>
      <c r="BP20" s="484"/>
      <c r="BQ20" s="485"/>
      <c r="BR20" s="486"/>
      <c r="BS20" s="486"/>
      <c r="BT20" s="486"/>
      <c r="BU20" s="486"/>
      <c r="BV20" s="486"/>
      <c r="BW20" s="486"/>
      <c r="BX20" s="486"/>
      <c r="BY20" s="486"/>
      <c r="BZ20" s="486"/>
      <c r="CA20" s="486"/>
      <c r="CB20" s="486"/>
      <c r="CC20" s="486"/>
      <c r="CD20" s="486"/>
      <c r="CE20" s="486"/>
      <c r="CF20" s="486"/>
      <c r="CG20" s="486"/>
      <c r="CH20" s="486"/>
      <c r="CI20" s="486"/>
      <c r="CJ20" s="486"/>
      <c r="CK20" s="486"/>
      <c r="CL20" s="486"/>
      <c r="CM20" s="486"/>
      <c r="CN20" s="486"/>
      <c r="CO20" s="489"/>
    </row>
    <row r="21" spans="2:111" ht="30" customHeight="1"/>
    <row r="22" spans="2:111" s="3" customFormat="1" ht="20.100000000000001" customHeight="1">
      <c r="B22" s="11" t="s">
        <v>20</v>
      </c>
    </row>
    <row r="23" spans="2:111" s="3" customFormat="1" ht="6.75" customHeight="1" thickBot="1"/>
    <row r="24" spans="2:111" s="3" customFormat="1" ht="24.95" customHeight="1" thickTop="1">
      <c r="I24" s="490" t="s">
        <v>21</v>
      </c>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1"/>
      <c r="AP24" s="491"/>
      <c r="AQ24" s="491"/>
      <c r="AR24" s="491"/>
      <c r="AS24" s="491"/>
      <c r="AT24" s="491"/>
      <c r="AU24" s="491"/>
      <c r="AV24" s="491"/>
      <c r="AW24" s="491"/>
      <c r="AX24" s="491"/>
      <c r="AY24" s="491"/>
      <c r="AZ24" s="491"/>
      <c r="BA24" s="491"/>
      <c r="BB24" s="491"/>
      <c r="BC24" s="491"/>
      <c r="BD24" s="491"/>
      <c r="BE24" s="491"/>
      <c r="BF24" s="491"/>
      <c r="BG24" s="491"/>
      <c r="BH24" s="491"/>
      <c r="BI24" s="491"/>
      <c r="BJ24" s="491"/>
      <c r="BK24" s="491"/>
      <c r="BL24" s="491"/>
      <c r="BM24" s="491"/>
      <c r="BN24" s="491"/>
      <c r="BO24" s="491"/>
      <c r="BP24" s="491"/>
      <c r="BQ24" s="491"/>
      <c r="BR24" s="491"/>
      <c r="BS24" s="491"/>
      <c r="BT24" s="491"/>
      <c r="BU24" s="491"/>
      <c r="BV24" s="491"/>
      <c r="BW24" s="491"/>
      <c r="BX24" s="491"/>
      <c r="BY24" s="491"/>
      <c r="BZ24" s="491"/>
      <c r="CA24" s="491"/>
      <c r="CB24" s="491"/>
      <c r="CC24" s="491"/>
      <c r="CD24" s="491"/>
      <c r="CE24" s="491"/>
      <c r="CF24" s="491"/>
      <c r="CG24" s="491"/>
      <c r="CH24" s="491"/>
      <c r="CI24" s="491"/>
      <c r="CJ24" s="491"/>
      <c r="CK24" s="491"/>
      <c r="CL24" s="491"/>
      <c r="CM24" s="491"/>
      <c r="CN24" s="491"/>
      <c r="CO24" s="492"/>
    </row>
    <row r="25" spans="2:111" s="3" customFormat="1" ht="24.95" customHeight="1">
      <c r="I25" s="494" t="s">
        <v>12</v>
      </c>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6"/>
      <c r="BA25" s="495" t="s">
        <v>13</v>
      </c>
      <c r="BB25" s="495"/>
      <c r="BC25" s="495"/>
      <c r="BD25" s="495"/>
      <c r="BE25" s="495"/>
      <c r="BF25" s="495"/>
      <c r="BG25" s="495"/>
      <c r="BH25" s="495"/>
      <c r="BI25" s="495"/>
      <c r="BJ25" s="495"/>
      <c r="BK25" s="495"/>
      <c r="BL25" s="495"/>
      <c r="BM25" s="495"/>
      <c r="BN25" s="495"/>
      <c r="BO25" s="495"/>
      <c r="BP25" s="495"/>
      <c r="BQ25" s="495"/>
      <c r="BR25" s="495"/>
      <c r="BS25" s="495"/>
      <c r="BT25" s="495"/>
      <c r="BU25" s="495"/>
      <c r="BV25" s="495"/>
      <c r="BW25" s="495"/>
      <c r="BX25" s="495"/>
      <c r="BY25" s="495"/>
      <c r="BZ25" s="495"/>
      <c r="CA25" s="495"/>
      <c r="CB25" s="495"/>
      <c r="CC25" s="495"/>
      <c r="CD25" s="495"/>
      <c r="CE25" s="495"/>
      <c r="CF25" s="495"/>
      <c r="CG25" s="495"/>
      <c r="CH25" s="495"/>
      <c r="CI25" s="495"/>
      <c r="CJ25" s="495"/>
      <c r="CK25" s="495"/>
      <c r="CL25" s="495"/>
      <c r="CM25" s="495"/>
      <c r="CN25" s="495"/>
      <c r="CO25" s="501"/>
    </row>
    <row r="26" spans="2:111" s="3" customFormat="1" ht="44.25" customHeight="1" thickBot="1">
      <c r="I26" s="497"/>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8"/>
      <c r="AN26" s="498"/>
      <c r="AO26" s="498"/>
      <c r="AP26" s="498"/>
      <c r="AQ26" s="498"/>
      <c r="AR26" s="498"/>
      <c r="AS26" s="498"/>
      <c r="AT26" s="498"/>
      <c r="AU26" s="498"/>
      <c r="AV26" s="498"/>
      <c r="AW26" s="498"/>
      <c r="AX26" s="498"/>
      <c r="AY26" s="498"/>
      <c r="AZ26" s="499"/>
      <c r="BA26" s="498"/>
      <c r="BB26" s="498"/>
      <c r="BC26" s="498"/>
      <c r="BD26" s="498"/>
      <c r="BE26" s="498"/>
      <c r="BF26" s="498"/>
      <c r="BG26" s="498"/>
      <c r="BH26" s="498"/>
      <c r="BI26" s="498"/>
      <c r="BJ26" s="498"/>
      <c r="BK26" s="498"/>
      <c r="BL26" s="498"/>
      <c r="BM26" s="498"/>
      <c r="BN26" s="498"/>
      <c r="BO26" s="498"/>
      <c r="BP26" s="498"/>
      <c r="BQ26" s="498"/>
      <c r="BR26" s="498"/>
      <c r="BS26" s="498"/>
      <c r="BT26" s="498"/>
      <c r="BU26" s="498"/>
      <c r="BV26" s="498"/>
      <c r="BW26" s="498"/>
      <c r="BX26" s="498"/>
      <c r="BY26" s="498"/>
      <c r="BZ26" s="498"/>
      <c r="CA26" s="498"/>
      <c r="CB26" s="498"/>
      <c r="CC26" s="498"/>
      <c r="CD26" s="498"/>
      <c r="CE26" s="498"/>
      <c r="CF26" s="498"/>
      <c r="CG26" s="498"/>
      <c r="CH26" s="498"/>
      <c r="CI26" s="498"/>
      <c r="CJ26" s="498"/>
      <c r="CK26" s="498"/>
      <c r="CL26" s="498"/>
      <c r="CM26" s="498"/>
      <c r="CN26" s="498"/>
      <c r="CO26" s="500"/>
    </row>
    <row r="27" spans="2:111" s="3" customFormat="1" ht="24.95" customHeight="1" thickBot="1">
      <c r="I27" s="502" t="s">
        <v>2</v>
      </c>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c r="AU27" s="503"/>
      <c r="AV27" s="503"/>
      <c r="AW27" s="503"/>
      <c r="AX27" s="503"/>
      <c r="AY27" s="503"/>
      <c r="AZ27" s="504"/>
      <c r="BA27" s="100"/>
      <c r="BB27" s="100"/>
      <c r="BC27" s="100"/>
      <c r="BD27" s="505"/>
      <c r="BE27" s="505"/>
      <c r="BF27" s="505"/>
      <c r="BG27" s="505"/>
      <c r="BH27" s="506" t="s">
        <v>0</v>
      </c>
      <c r="BI27" s="506"/>
      <c r="BJ27" s="506"/>
      <c r="BK27" s="506"/>
      <c r="BL27" s="506"/>
      <c r="BM27" s="505"/>
      <c r="BN27" s="505"/>
      <c r="BO27" s="505"/>
      <c r="BP27" s="505"/>
      <c r="BQ27" s="505"/>
      <c r="BR27" s="505"/>
      <c r="BS27" s="505"/>
      <c r="BT27" s="506" t="s">
        <v>17</v>
      </c>
      <c r="BU27" s="506"/>
      <c r="BV27" s="506"/>
      <c r="BW27" s="506"/>
      <c r="BX27" s="506"/>
      <c r="BY27" s="506"/>
      <c r="BZ27" s="506"/>
      <c r="CA27" s="506"/>
      <c r="CB27" s="505"/>
      <c r="CC27" s="505"/>
      <c r="CD27" s="505"/>
      <c r="CE27" s="505"/>
      <c r="CF27" s="505"/>
      <c r="CG27" s="505"/>
      <c r="CH27" s="505"/>
      <c r="CI27" s="505"/>
      <c r="CJ27" s="507" t="s">
        <v>18</v>
      </c>
      <c r="CK27" s="507"/>
      <c r="CL27" s="507"/>
      <c r="CM27" s="507"/>
      <c r="CN27" s="507"/>
      <c r="CO27" s="508"/>
    </row>
    <row r="28" spans="2:111" ht="30" customHeight="1" thickTop="1"/>
    <row r="29" spans="2:111" s="3" customFormat="1" ht="15.75" customHeight="1">
      <c r="B29" s="11" t="s">
        <v>30</v>
      </c>
    </row>
    <row r="30" spans="2:111" ht="5.0999999999999996" customHeight="1">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row>
    <row r="31" spans="2:111" s="86" customFormat="1" ht="16.5" customHeight="1">
      <c r="D31" s="87"/>
      <c r="E31" s="87"/>
      <c r="F31" s="493" t="s">
        <v>62</v>
      </c>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3"/>
      <c r="AY31" s="493"/>
      <c r="AZ31" s="493"/>
      <c r="BA31" s="493"/>
      <c r="BB31" s="493"/>
      <c r="BC31" s="493"/>
      <c r="BD31" s="493"/>
      <c r="BE31" s="493"/>
      <c r="BF31" s="493"/>
      <c r="BG31" s="493"/>
      <c r="BH31" s="493"/>
      <c r="BI31" s="493"/>
      <c r="BJ31" s="493"/>
      <c r="BK31" s="493"/>
      <c r="BL31" s="493"/>
      <c r="BM31" s="493"/>
      <c r="BN31" s="493"/>
      <c r="BO31" s="493"/>
      <c r="BP31" s="493"/>
      <c r="BQ31" s="493"/>
      <c r="BR31" s="493"/>
      <c r="BS31" s="493"/>
      <c r="BT31" s="493"/>
      <c r="BU31" s="493"/>
      <c r="BV31" s="493"/>
      <c r="BW31" s="493"/>
      <c r="BX31" s="493"/>
      <c r="BY31" s="493"/>
      <c r="BZ31" s="493"/>
      <c r="CA31" s="493"/>
      <c r="CB31" s="493"/>
      <c r="CC31" s="493"/>
      <c r="CD31" s="493"/>
      <c r="CE31" s="493"/>
      <c r="CF31" s="493"/>
      <c r="CG31" s="493"/>
      <c r="CH31" s="493"/>
      <c r="CI31" s="493"/>
      <c r="CJ31" s="493"/>
      <c r="CK31" s="493"/>
      <c r="CL31" s="493"/>
      <c r="CM31" s="493"/>
      <c r="CN31" s="493"/>
      <c r="CO31" s="493"/>
      <c r="CP31" s="493"/>
      <c r="CY31" s="88"/>
      <c r="CZ31" s="88"/>
      <c r="DA31" s="88"/>
      <c r="DB31" s="88"/>
      <c r="DC31" s="88"/>
      <c r="DD31" s="88"/>
      <c r="DE31" s="88"/>
      <c r="DF31" s="88"/>
      <c r="DG31" s="89"/>
    </row>
    <row r="32" spans="2:111" s="86" customFormat="1" ht="3.75" customHeight="1" thickBot="1">
      <c r="D32" s="87"/>
      <c r="E32" s="8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457"/>
      <c r="AY32" s="457"/>
      <c r="AZ32" s="457"/>
      <c r="BA32" s="457"/>
      <c r="BB32" s="457"/>
      <c r="BC32" s="457"/>
      <c r="BD32" s="457"/>
      <c r="BE32" s="457"/>
      <c r="BF32" s="457"/>
      <c r="BG32" s="457"/>
      <c r="BH32" s="457"/>
      <c r="BI32" s="457"/>
      <c r="BJ32" s="457"/>
      <c r="BK32" s="457"/>
      <c r="BL32" s="457"/>
      <c r="BM32" s="457"/>
      <c r="BN32" s="457"/>
      <c r="BO32" s="457"/>
      <c r="BP32" s="457"/>
      <c r="BQ32" s="457"/>
      <c r="BR32" s="457"/>
      <c r="BS32" s="457"/>
      <c r="BT32" s="457"/>
      <c r="BU32" s="457"/>
      <c r="BV32" s="457"/>
      <c r="BW32" s="457"/>
      <c r="BX32" s="457"/>
      <c r="BY32" s="457"/>
      <c r="BZ32" s="457"/>
      <c r="CA32" s="457"/>
      <c r="CB32" s="457"/>
      <c r="CC32" s="457"/>
      <c r="CD32" s="457"/>
      <c r="CE32" s="457"/>
      <c r="CF32" s="457"/>
      <c r="CG32" s="457"/>
      <c r="CH32" s="457"/>
      <c r="CI32" s="457"/>
      <c r="CJ32" s="457"/>
      <c r="CK32" s="457"/>
      <c r="CL32" s="457"/>
      <c r="CM32" s="457"/>
      <c r="CN32" s="457"/>
      <c r="CO32" s="457"/>
      <c r="CP32" s="457"/>
      <c r="CY32" s="88"/>
      <c r="CZ32" s="88"/>
      <c r="DA32" s="88"/>
      <c r="DB32" s="88"/>
      <c r="DC32" s="88"/>
      <c r="DD32" s="88"/>
      <c r="DE32" s="88"/>
      <c r="DF32" s="88"/>
      <c r="DG32" s="89"/>
    </row>
    <row r="33" spans="1:145" s="86" customFormat="1" ht="23.25" customHeight="1">
      <c r="A33" s="90"/>
      <c r="D33" s="87"/>
      <c r="E33" s="87"/>
      <c r="F33" s="458" t="s">
        <v>147</v>
      </c>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c r="CK33" s="459"/>
      <c r="CL33" s="459"/>
      <c r="CM33" s="459"/>
      <c r="CN33" s="459"/>
      <c r="CO33" s="460"/>
      <c r="CP33" s="91"/>
      <c r="CQ33" s="91"/>
      <c r="CR33" s="91"/>
      <c r="CS33" s="91"/>
      <c r="CT33" s="91"/>
      <c r="CU33" s="91"/>
      <c r="CV33" s="91"/>
      <c r="CW33" s="89"/>
      <c r="CX33" s="89"/>
      <c r="CY33" s="89"/>
      <c r="CZ33" s="89"/>
      <c r="DA33" s="89"/>
      <c r="DB33" s="89"/>
      <c r="DC33" s="89"/>
      <c r="DD33" s="89"/>
    </row>
    <row r="34" spans="1:145" ht="23.25" customHeight="1">
      <c r="F34" s="415" t="s">
        <v>146</v>
      </c>
      <c r="G34" s="416"/>
      <c r="H34" s="416"/>
      <c r="I34" s="416"/>
      <c r="J34" s="416"/>
      <c r="K34" s="416"/>
      <c r="L34" s="416"/>
      <c r="M34" s="416"/>
      <c r="N34" s="416"/>
      <c r="O34" s="416"/>
      <c r="P34" s="416"/>
      <c r="Q34" s="416"/>
      <c r="R34" s="416"/>
      <c r="S34" s="416"/>
      <c r="T34" s="416"/>
      <c r="U34" s="416"/>
      <c r="V34" s="416"/>
      <c r="W34" s="416"/>
      <c r="X34" s="416"/>
      <c r="Y34" s="416"/>
      <c r="Z34" s="416"/>
      <c r="AA34" s="416"/>
      <c r="AB34" s="417"/>
      <c r="AC34" s="387" t="s">
        <v>145</v>
      </c>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5"/>
      <c r="BC34" s="385"/>
      <c r="BD34" s="385"/>
      <c r="BE34" s="385"/>
      <c r="BF34" s="385"/>
      <c r="BG34" s="385"/>
      <c r="BH34" s="385"/>
      <c r="BI34" s="385"/>
      <c r="BJ34" s="385"/>
      <c r="BK34" s="385"/>
      <c r="BL34" s="385"/>
      <c r="BM34" s="385"/>
      <c r="BN34" s="385"/>
      <c r="BO34" s="385"/>
      <c r="BP34" s="385"/>
      <c r="BQ34" s="385"/>
      <c r="BR34" s="385"/>
      <c r="BS34" s="385"/>
      <c r="BT34" s="385"/>
      <c r="BU34" s="385"/>
      <c r="BV34" s="385"/>
      <c r="BW34" s="385"/>
      <c r="BX34" s="385"/>
      <c r="BY34" s="385"/>
      <c r="BZ34" s="385"/>
      <c r="CA34" s="385"/>
      <c r="CB34" s="385"/>
      <c r="CC34" s="385"/>
      <c r="CD34" s="418"/>
      <c r="CE34" s="419" t="s">
        <v>161</v>
      </c>
      <c r="CF34" s="420"/>
      <c r="CG34" s="420"/>
      <c r="CH34" s="420"/>
      <c r="CI34" s="420"/>
      <c r="CJ34" s="421"/>
      <c r="CK34" s="387" t="s">
        <v>29</v>
      </c>
      <c r="CL34" s="385"/>
      <c r="CM34" s="385"/>
      <c r="CN34" s="385"/>
      <c r="CO34" s="386"/>
    </row>
    <row r="35" spans="1:145" ht="21.95" customHeight="1">
      <c r="F35" s="425">
        <v>32</v>
      </c>
      <c r="G35" s="402"/>
      <c r="H35" s="428" t="s">
        <v>344</v>
      </c>
      <c r="I35" s="453"/>
      <c r="J35" s="453"/>
      <c r="K35" s="453"/>
      <c r="L35" s="453"/>
      <c r="M35" s="453"/>
      <c r="N35" s="453"/>
      <c r="O35" s="453"/>
      <c r="P35" s="453"/>
      <c r="Q35" s="453"/>
      <c r="R35" s="453"/>
      <c r="S35" s="453"/>
      <c r="T35" s="453"/>
      <c r="U35" s="453"/>
      <c r="V35" s="453"/>
      <c r="W35" s="453"/>
      <c r="X35" s="453"/>
      <c r="Y35" s="453"/>
      <c r="Z35" s="453"/>
      <c r="AA35" s="453"/>
      <c r="AB35" s="454"/>
      <c r="AC35" s="438" t="s">
        <v>135</v>
      </c>
      <c r="AD35" s="439"/>
      <c r="AE35" s="439"/>
      <c r="AF35" s="439"/>
      <c r="AG35" s="439"/>
      <c r="AH35" s="439"/>
      <c r="AI35" s="439"/>
      <c r="AJ35" s="439"/>
      <c r="AK35" s="439"/>
      <c r="AL35" s="439"/>
      <c r="AM35" s="439"/>
      <c r="AN35" s="439"/>
      <c r="AO35" s="439"/>
      <c r="AP35" s="439"/>
      <c r="AQ35" s="439"/>
      <c r="AR35" s="439"/>
      <c r="AS35" s="439"/>
      <c r="AT35" s="439"/>
      <c r="AU35" s="439"/>
      <c r="AV35" s="439"/>
      <c r="AW35" s="440"/>
      <c r="AX35" s="92"/>
      <c r="AY35" s="93" t="s">
        <v>134</v>
      </c>
      <c r="AZ35" s="93"/>
      <c r="BA35" s="93"/>
      <c r="BB35" s="93"/>
      <c r="BC35" s="93" t="s">
        <v>133</v>
      </c>
      <c r="BD35" s="93"/>
      <c r="BE35" s="93"/>
      <c r="BF35" s="93"/>
      <c r="BG35" s="93"/>
      <c r="BH35" s="93"/>
      <c r="BI35" s="93"/>
      <c r="BJ35" s="93"/>
      <c r="BK35" s="93"/>
      <c r="BL35" s="93"/>
      <c r="BM35" s="93"/>
      <c r="BN35" s="93"/>
      <c r="BO35" s="93"/>
      <c r="BP35" s="93"/>
      <c r="BQ35" s="93"/>
      <c r="BR35" s="93"/>
      <c r="BS35" s="93"/>
      <c r="BT35" s="93"/>
      <c r="BU35" s="93"/>
      <c r="BV35" s="93"/>
      <c r="BW35" s="93"/>
      <c r="BX35" s="93"/>
      <c r="BY35" s="93"/>
      <c r="BZ35" s="376"/>
      <c r="CA35" s="376"/>
      <c r="CB35" s="376"/>
      <c r="CC35" s="376"/>
      <c r="CD35" s="376"/>
      <c r="CE35" s="400" t="s">
        <v>163</v>
      </c>
      <c r="CF35" s="401"/>
      <c r="CG35" s="401"/>
      <c r="CH35" s="401"/>
      <c r="CI35" s="401"/>
      <c r="CJ35" s="402"/>
      <c r="CK35" s="384" t="s">
        <v>162</v>
      </c>
      <c r="CL35" s="385"/>
      <c r="CM35" s="385"/>
      <c r="CN35" s="385"/>
      <c r="CO35" s="386"/>
    </row>
    <row r="36" spans="1:145" ht="21.95" customHeight="1">
      <c r="F36" s="426"/>
      <c r="G36" s="405"/>
      <c r="H36" s="431"/>
      <c r="I36" s="455"/>
      <c r="J36" s="455"/>
      <c r="K36" s="455"/>
      <c r="L36" s="455"/>
      <c r="M36" s="455"/>
      <c r="N36" s="455"/>
      <c r="O36" s="455"/>
      <c r="P36" s="455"/>
      <c r="Q36" s="455"/>
      <c r="R36" s="455"/>
      <c r="S36" s="455"/>
      <c r="T36" s="455"/>
      <c r="U36" s="455"/>
      <c r="V36" s="455"/>
      <c r="W36" s="455"/>
      <c r="X36" s="455"/>
      <c r="Y36" s="455"/>
      <c r="Z36" s="455"/>
      <c r="AA36" s="455"/>
      <c r="AB36" s="456"/>
      <c r="AC36" s="409" t="s">
        <v>24</v>
      </c>
      <c r="AD36" s="410"/>
      <c r="AE36" s="410"/>
      <c r="AF36" s="410"/>
      <c r="AG36" s="410"/>
      <c r="AH36" s="410"/>
      <c r="AI36" s="410"/>
      <c r="AJ36" s="410"/>
      <c r="AK36" s="410"/>
      <c r="AL36" s="410"/>
      <c r="AM36" s="410"/>
      <c r="AN36" s="410"/>
      <c r="AO36" s="410"/>
      <c r="AP36" s="410"/>
      <c r="AQ36" s="410"/>
      <c r="AR36" s="410"/>
      <c r="AS36" s="410"/>
      <c r="AT36" s="410"/>
      <c r="AU36" s="410"/>
      <c r="AV36" s="410"/>
      <c r="AW36" s="411"/>
      <c r="AX36" s="94"/>
      <c r="AY36" s="95" t="s">
        <v>22</v>
      </c>
      <c r="AZ36" s="95"/>
      <c r="BA36" s="95"/>
      <c r="BB36" s="95"/>
      <c r="BC36" s="95" t="s">
        <v>132</v>
      </c>
      <c r="BD36" s="95"/>
      <c r="BE36" s="95"/>
      <c r="BF36" s="95"/>
      <c r="BG36" s="95"/>
      <c r="BH36" s="95"/>
      <c r="BI36" s="95"/>
      <c r="BJ36" s="95"/>
      <c r="BK36" s="95"/>
      <c r="BL36" s="95"/>
      <c r="BM36" s="95"/>
      <c r="BN36" s="95"/>
      <c r="BO36" s="95"/>
      <c r="BP36" s="95"/>
      <c r="BQ36" s="95"/>
      <c r="BR36" s="95"/>
      <c r="BS36" s="95"/>
      <c r="BT36" s="95"/>
      <c r="BU36" s="95"/>
      <c r="BV36" s="95"/>
      <c r="BW36" s="95"/>
      <c r="BX36" s="95"/>
      <c r="BY36" s="95"/>
      <c r="BZ36" s="123"/>
      <c r="CA36" s="123"/>
      <c r="CB36" s="123"/>
      <c r="CC36" s="123"/>
      <c r="CD36" s="123"/>
      <c r="CE36" s="403"/>
      <c r="CF36" s="404"/>
      <c r="CG36" s="404"/>
      <c r="CH36" s="404"/>
      <c r="CI36" s="404"/>
      <c r="CJ36" s="405"/>
      <c r="CK36" s="387"/>
      <c r="CL36" s="385"/>
      <c r="CM36" s="385"/>
      <c r="CN36" s="385"/>
      <c r="CO36" s="386"/>
    </row>
    <row r="37" spans="1:145" ht="21.95" customHeight="1">
      <c r="F37" s="426"/>
      <c r="G37" s="405"/>
      <c r="H37" s="431"/>
      <c r="I37" s="455"/>
      <c r="J37" s="455"/>
      <c r="K37" s="455"/>
      <c r="L37" s="455"/>
      <c r="M37" s="455"/>
      <c r="N37" s="455"/>
      <c r="O37" s="455"/>
      <c r="P37" s="455"/>
      <c r="Q37" s="455"/>
      <c r="R37" s="455"/>
      <c r="S37" s="455"/>
      <c r="T37" s="455"/>
      <c r="U37" s="455"/>
      <c r="V37" s="455"/>
      <c r="W37" s="455"/>
      <c r="X37" s="455"/>
      <c r="Y37" s="455"/>
      <c r="Z37" s="455"/>
      <c r="AA37" s="455"/>
      <c r="AB37" s="456"/>
      <c r="AC37" s="409" t="s">
        <v>142</v>
      </c>
      <c r="AD37" s="410"/>
      <c r="AE37" s="410"/>
      <c r="AF37" s="410"/>
      <c r="AG37" s="410"/>
      <c r="AH37" s="410"/>
      <c r="AI37" s="410"/>
      <c r="AJ37" s="410"/>
      <c r="AK37" s="410"/>
      <c r="AL37" s="410"/>
      <c r="AM37" s="410"/>
      <c r="AN37" s="410"/>
      <c r="AO37" s="410"/>
      <c r="AP37" s="410"/>
      <c r="AQ37" s="410"/>
      <c r="AR37" s="410"/>
      <c r="AS37" s="410"/>
      <c r="AT37" s="410"/>
      <c r="AU37" s="410"/>
      <c r="AV37" s="410"/>
      <c r="AW37" s="411"/>
      <c r="AX37" s="96"/>
      <c r="AY37" s="95" t="s">
        <v>683</v>
      </c>
      <c r="AZ37" s="95"/>
      <c r="BA37" s="95"/>
      <c r="BB37" s="95"/>
      <c r="BC37" s="95" t="s">
        <v>140</v>
      </c>
      <c r="BD37" s="95"/>
      <c r="BE37" s="95"/>
      <c r="BF37" s="95"/>
      <c r="BG37" s="95"/>
      <c r="BH37" s="95"/>
      <c r="BI37" s="95"/>
      <c r="BJ37" s="95"/>
      <c r="BK37" s="95"/>
      <c r="BL37" s="95"/>
      <c r="BM37" s="95"/>
      <c r="BN37" s="95"/>
      <c r="BO37" s="95"/>
      <c r="BP37" s="95"/>
      <c r="BQ37" s="95"/>
      <c r="BR37" s="95"/>
      <c r="BS37" s="95"/>
      <c r="BT37" s="95"/>
      <c r="BU37" s="95"/>
      <c r="BV37" s="95"/>
      <c r="BW37" s="95"/>
      <c r="BX37" s="95"/>
      <c r="BY37" s="95"/>
      <c r="BZ37" s="123"/>
      <c r="CA37" s="123"/>
      <c r="CB37" s="123"/>
      <c r="CC37" s="123"/>
      <c r="CD37" s="123"/>
      <c r="CE37" s="403"/>
      <c r="CF37" s="404"/>
      <c r="CG37" s="404"/>
      <c r="CH37" s="404"/>
      <c r="CI37" s="404"/>
      <c r="CJ37" s="405"/>
      <c r="CK37" s="387"/>
      <c r="CL37" s="385"/>
      <c r="CM37" s="385"/>
      <c r="CN37" s="385"/>
      <c r="CO37" s="386"/>
    </row>
    <row r="38" spans="1:145" ht="21.95" customHeight="1">
      <c r="F38" s="426"/>
      <c r="G38" s="405"/>
      <c r="H38" s="431"/>
      <c r="I38" s="455"/>
      <c r="J38" s="455"/>
      <c r="K38" s="455"/>
      <c r="L38" s="455"/>
      <c r="M38" s="455"/>
      <c r="N38" s="455"/>
      <c r="O38" s="455"/>
      <c r="P38" s="455"/>
      <c r="Q38" s="455"/>
      <c r="R38" s="455"/>
      <c r="S38" s="455"/>
      <c r="T38" s="455"/>
      <c r="U38" s="455"/>
      <c r="V38" s="455"/>
      <c r="W38" s="455"/>
      <c r="X38" s="455"/>
      <c r="Y38" s="455"/>
      <c r="Z38" s="455"/>
      <c r="AA38" s="455"/>
      <c r="AB38" s="456"/>
      <c r="AC38" s="394" t="s">
        <v>474</v>
      </c>
      <c r="AD38" s="395"/>
      <c r="AE38" s="395"/>
      <c r="AF38" s="395"/>
      <c r="AG38" s="395"/>
      <c r="AH38" s="395"/>
      <c r="AI38" s="395"/>
      <c r="AJ38" s="395"/>
      <c r="AK38" s="395"/>
      <c r="AL38" s="395"/>
      <c r="AM38" s="395"/>
      <c r="AN38" s="395"/>
      <c r="AO38" s="395"/>
      <c r="AP38" s="395"/>
      <c r="AQ38" s="395"/>
      <c r="AR38" s="395"/>
      <c r="AS38" s="395"/>
      <c r="AT38" s="395"/>
      <c r="AU38" s="395"/>
      <c r="AV38" s="395"/>
      <c r="AW38" s="396"/>
      <c r="AX38" s="361"/>
      <c r="AY38" s="362" t="s">
        <v>683</v>
      </c>
      <c r="AZ38" s="362"/>
      <c r="BA38" s="362"/>
      <c r="BB38" s="362"/>
      <c r="BC38" s="362" t="s">
        <v>140</v>
      </c>
      <c r="BD38" s="362"/>
      <c r="BE38" s="362"/>
      <c r="BF38" s="362"/>
      <c r="BG38" s="362"/>
      <c r="BH38" s="362"/>
      <c r="BI38" s="362"/>
      <c r="BJ38" s="362"/>
      <c r="BK38" s="362"/>
      <c r="BL38" s="362"/>
      <c r="BM38" s="362"/>
      <c r="BN38" s="362"/>
      <c r="BO38" s="362"/>
      <c r="BP38" s="362"/>
      <c r="BQ38" s="362"/>
      <c r="BR38" s="362"/>
      <c r="BS38" s="362"/>
      <c r="BT38" s="362"/>
      <c r="BU38" s="362"/>
      <c r="BV38" s="362"/>
      <c r="BW38" s="95"/>
      <c r="BX38" s="95"/>
      <c r="BY38" s="95"/>
      <c r="BZ38" s="123"/>
      <c r="CA38" s="123"/>
      <c r="CB38" s="123"/>
      <c r="CC38" s="123"/>
      <c r="CD38" s="123"/>
      <c r="CE38" s="403"/>
      <c r="CF38" s="404"/>
      <c r="CG38" s="404"/>
      <c r="CH38" s="404"/>
      <c r="CI38" s="404"/>
      <c r="CJ38" s="405"/>
      <c r="CK38" s="387"/>
      <c r="CL38" s="385"/>
      <c r="CM38" s="385"/>
      <c r="CN38" s="385"/>
      <c r="CO38" s="386"/>
    </row>
    <row r="39" spans="1:145" ht="21.95" customHeight="1">
      <c r="F39" s="426"/>
      <c r="G39" s="405"/>
      <c r="H39" s="431"/>
      <c r="I39" s="455"/>
      <c r="J39" s="455"/>
      <c r="K39" s="455"/>
      <c r="L39" s="455"/>
      <c r="M39" s="455"/>
      <c r="N39" s="455"/>
      <c r="O39" s="455"/>
      <c r="P39" s="455"/>
      <c r="Q39" s="455"/>
      <c r="R39" s="455"/>
      <c r="S39" s="455"/>
      <c r="T39" s="455"/>
      <c r="U39" s="455"/>
      <c r="V39" s="455"/>
      <c r="W39" s="455"/>
      <c r="X39" s="455"/>
      <c r="Y39" s="455"/>
      <c r="Z39" s="455"/>
      <c r="AA39" s="455"/>
      <c r="AB39" s="456"/>
      <c r="AC39" s="394" t="s">
        <v>475</v>
      </c>
      <c r="AD39" s="395"/>
      <c r="AE39" s="395"/>
      <c r="AF39" s="395"/>
      <c r="AG39" s="395"/>
      <c r="AH39" s="395"/>
      <c r="AI39" s="395"/>
      <c r="AJ39" s="395"/>
      <c r="AK39" s="395"/>
      <c r="AL39" s="395"/>
      <c r="AM39" s="395"/>
      <c r="AN39" s="395"/>
      <c r="AO39" s="395"/>
      <c r="AP39" s="395"/>
      <c r="AQ39" s="395"/>
      <c r="AR39" s="395"/>
      <c r="AS39" s="395"/>
      <c r="AT39" s="395"/>
      <c r="AU39" s="395"/>
      <c r="AV39" s="395"/>
      <c r="AW39" s="396"/>
      <c r="AX39" s="361"/>
      <c r="AY39" s="362" t="s">
        <v>683</v>
      </c>
      <c r="AZ39" s="362"/>
      <c r="BA39" s="362"/>
      <c r="BB39" s="362"/>
      <c r="BC39" s="362" t="s">
        <v>140</v>
      </c>
      <c r="BD39" s="362"/>
      <c r="BE39" s="362"/>
      <c r="BF39" s="362"/>
      <c r="BG39" s="362"/>
      <c r="BH39" s="362"/>
      <c r="BI39" s="362"/>
      <c r="BJ39" s="362"/>
      <c r="BK39" s="362"/>
      <c r="BL39" s="362"/>
      <c r="BM39" s="362"/>
      <c r="BN39" s="362"/>
      <c r="BO39" s="362"/>
      <c r="BP39" s="362"/>
      <c r="BQ39" s="362"/>
      <c r="BR39" s="362"/>
      <c r="BS39" s="362"/>
      <c r="BT39" s="362"/>
      <c r="BU39" s="362"/>
      <c r="BV39" s="362"/>
      <c r="BW39" s="95"/>
      <c r="BX39" s="95"/>
      <c r="BY39" s="95"/>
      <c r="BZ39" s="123"/>
      <c r="CA39" s="123"/>
      <c r="CB39" s="123"/>
      <c r="CC39" s="123"/>
      <c r="CD39" s="123"/>
      <c r="CE39" s="403"/>
      <c r="CF39" s="404"/>
      <c r="CG39" s="404"/>
      <c r="CH39" s="404"/>
      <c r="CI39" s="404"/>
      <c r="CJ39" s="405"/>
      <c r="CK39" s="387"/>
      <c r="CL39" s="385"/>
      <c r="CM39" s="385"/>
      <c r="CN39" s="385"/>
      <c r="CO39" s="386"/>
    </row>
    <row r="40" spans="1:145" ht="28.5" customHeight="1">
      <c r="F40" s="426"/>
      <c r="G40" s="405"/>
      <c r="H40" s="431"/>
      <c r="I40" s="455"/>
      <c r="J40" s="455"/>
      <c r="K40" s="455"/>
      <c r="L40" s="455"/>
      <c r="M40" s="455"/>
      <c r="N40" s="455"/>
      <c r="O40" s="455"/>
      <c r="P40" s="455"/>
      <c r="Q40" s="455"/>
      <c r="R40" s="455"/>
      <c r="S40" s="455"/>
      <c r="T40" s="455"/>
      <c r="U40" s="455"/>
      <c r="V40" s="455"/>
      <c r="W40" s="455"/>
      <c r="X40" s="455"/>
      <c r="Y40" s="455"/>
      <c r="Z40" s="455"/>
      <c r="AA40" s="455"/>
      <c r="AB40" s="456"/>
      <c r="AC40" s="412" t="s">
        <v>166</v>
      </c>
      <c r="AD40" s="413"/>
      <c r="AE40" s="413"/>
      <c r="AF40" s="413"/>
      <c r="AG40" s="413"/>
      <c r="AH40" s="413"/>
      <c r="AI40" s="413"/>
      <c r="AJ40" s="413"/>
      <c r="AK40" s="413"/>
      <c r="AL40" s="413"/>
      <c r="AM40" s="413"/>
      <c r="AN40" s="413"/>
      <c r="AO40" s="413"/>
      <c r="AP40" s="413"/>
      <c r="AQ40" s="413"/>
      <c r="AR40" s="413"/>
      <c r="AS40" s="413"/>
      <c r="AT40" s="413"/>
      <c r="AU40" s="413"/>
      <c r="AV40" s="413"/>
      <c r="AW40" s="414"/>
      <c r="AX40" s="361"/>
      <c r="AY40" s="362" t="s">
        <v>22</v>
      </c>
      <c r="AZ40" s="362"/>
      <c r="BA40" s="362"/>
      <c r="BB40" s="362"/>
      <c r="BC40" s="362" t="s">
        <v>27</v>
      </c>
      <c r="BD40" s="362"/>
      <c r="BE40" s="362"/>
      <c r="BF40" s="362"/>
      <c r="BG40" s="362"/>
      <c r="BH40" s="363"/>
      <c r="BI40" s="363"/>
      <c r="BJ40" s="363"/>
      <c r="BK40" s="363"/>
      <c r="BL40" s="363"/>
      <c r="BM40" s="363"/>
      <c r="BN40" s="363"/>
      <c r="BO40" s="363"/>
      <c r="BP40" s="363"/>
      <c r="BQ40" s="363"/>
      <c r="BR40" s="363"/>
      <c r="BS40" s="363"/>
      <c r="BT40" s="363"/>
      <c r="BU40" s="363"/>
      <c r="BV40" s="363"/>
      <c r="BW40" s="123"/>
      <c r="BX40" s="123"/>
      <c r="BY40" s="123"/>
      <c r="BZ40" s="123"/>
      <c r="CA40" s="123"/>
      <c r="CB40" s="123"/>
      <c r="CC40" s="123"/>
      <c r="CD40" s="123"/>
      <c r="CE40" s="403"/>
      <c r="CF40" s="404"/>
      <c r="CG40" s="404"/>
      <c r="CH40" s="404"/>
      <c r="CI40" s="404"/>
      <c r="CJ40" s="405"/>
      <c r="CK40" s="387"/>
      <c r="CL40" s="385"/>
      <c r="CM40" s="385"/>
      <c r="CN40" s="385"/>
      <c r="CO40" s="386"/>
    </row>
    <row r="41" spans="1:145" ht="21.95" customHeight="1">
      <c r="F41" s="426"/>
      <c r="G41" s="405"/>
      <c r="H41" s="431"/>
      <c r="I41" s="455"/>
      <c r="J41" s="455"/>
      <c r="K41" s="455"/>
      <c r="L41" s="455"/>
      <c r="M41" s="455"/>
      <c r="N41" s="455"/>
      <c r="O41" s="455"/>
      <c r="P41" s="455"/>
      <c r="Q41" s="455"/>
      <c r="R41" s="455"/>
      <c r="S41" s="455"/>
      <c r="T41" s="455"/>
      <c r="U41" s="455"/>
      <c r="V41" s="455"/>
      <c r="W41" s="455"/>
      <c r="X41" s="455"/>
      <c r="Y41" s="455"/>
      <c r="Z41" s="455"/>
      <c r="AA41" s="455"/>
      <c r="AB41" s="456"/>
      <c r="AC41" s="391" t="s">
        <v>131</v>
      </c>
      <c r="AD41" s="392"/>
      <c r="AE41" s="392"/>
      <c r="AF41" s="392"/>
      <c r="AG41" s="392"/>
      <c r="AH41" s="392"/>
      <c r="AI41" s="392"/>
      <c r="AJ41" s="392"/>
      <c r="AK41" s="392"/>
      <c r="AL41" s="392"/>
      <c r="AM41" s="392"/>
      <c r="AN41" s="392"/>
      <c r="AO41" s="392"/>
      <c r="AP41" s="392"/>
      <c r="AQ41" s="392"/>
      <c r="AR41" s="392"/>
      <c r="AS41" s="392"/>
      <c r="AT41" s="392"/>
      <c r="AU41" s="392"/>
      <c r="AV41" s="392"/>
      <c r="AW41" s="393"/>
      <c r="AX41" s="364"/>
      <c r="AY41" s="365" t="s">
        <v>22</v>
      </c>
      <c r="AZ41" s="365"/>
      <c r="BA41" s="365"/>
      <c r="BB41" s="365"/>
      <c r="BC41" s="365" t="s">
        <v>25</v>
      </c>
      <c r="BD41" s="365"/>
      <c r="BE41" s="365"/>
      <c r="BF41" s="365"/>
      <c r="BG41" s="365"/>
      <c r="BH41" s="365" t="s">
        <v>26</v>
      </c>
      <c r="BI41" s="365"/>
      <c r="BJ41" s="365"/>
      <c r="BK41" s="365"/>
      <c r="BL41" s="365"/>
      <c r="BM41" s="365"/>
      <c r="BN41" s="365"/>
      <c r="BO41" s="365"/>
      <c r="BP41" s="365"/>
      <c r="BQ41" s="365"/>
      <c r="BR41" s="365"/>
      <c r="BS41" s="365"/>
      <c r="BT41" s="365"/>
      <c r="BU41" s="365"/>
      <c r="BV41" s="365"/>
      <c r="BW41" s="125"/>
      <c r="BX41" s="102"/>
      <c r="BY41" s="125"/>
      <c r="BZ41" s="125"/>
      <c r="CA41" s="125"/>
      <c r="CB41" s="125"/>
      <c r="CC41" s="125"/>
      <c r="CD41" s="355"/>
      <c r="CE41" s="403"/>
      <c r="CF41" s="404"/>
      <c r="CG41" s="404"/>
      <c r="CH41" s="404"/>
      <c r="CI41" s="404"/>
      <c r="CJ41" s="405"/>
      <c r="CK41" s="387"/>
      <c r="CL41" s="385"/>
      <c r="CM41" s="385"/>
      <c r="CN41" s="385"/>
      <c r="CO41" s="386"/>
      <c r="CV41" s="3"/>
      <c r="CW41" s="3"/>
      <c r="CX41" s="3"/>
      <c r="CY41" s="3"/>
      <c r="CZ41" s="3"/>
      <c r="DE41" s="3"/>
      <c r="DF41" s="3"/>
      <c r="DG41" s="3"/>
      <c r="DH41" s="3"/>
      <c r="DI41" s="3"/>
      <c r="DJ41" s="3"/>
      <c r="DK41" s="3"/>
      <c r="DL41" s="3"/>
      <c r="DM41" s="3"/>
      <c r="DN41" s="3"/>
      <c r="DP41" s="3"/>
      <c r="DT41" s="3"/>
      <c r="DU41" s="3"/>
      <c r="DX41" s="3"/>
      <c r="DY41" s="3"/>
      <c r="DZ41" s="3"/>
      <c r="ED41" s="3"/>
      <c r="EE41" s="3"/>
      <c r="EF41" s="3"/>
      <c r="EG41" s="3"/>
      <c r="EJ41" s="3"/>
      <c r="EL41" s="3"/>
      <c r="EM41" s="3"/>
      <c r="EN41" s="3"/>
      <c r="EO41" s="3"/>
    </row>
    <row r="42" spans="1:145" ht="21.95" customHeight="1">
      <c r="F42" s="426"/>
      <c r="G42" s="405"/>
      <c r="H42" s="431"/>
      <c r="I42" s="455"/>
      <c r="J42" s="455"/>
      <c r="K42" s="455"/>
      <c r="L42" s="455"/>
      <c r="M42" s="455"/>
      <c r="N42" s="455"/>
      <c r="O42" s="455"/>
      <c r="P42" s="455"/>
      <c r="Q42" s="455"/>
      <c r="R42" s="455"/>
      <c r="S42" s="455"/>
      <c r="T42" s="455"/>
      <c r="U42" s="455"/>
      <c r="V42" s="455"/>
      <c r="W42" s="455"/>
      <c r="X42" s="455"/>
      <c r="Y42" s="455"/>
      <c r="Z42" s="455"/>
      <c r="AA42" s="455"/>
      <c r="AB42" s="456"/>
      <c r="AC42" s="391" t="s">
        <v>28</v>
      </c>
      <c r="AD42" s="392"/>
      <c r="AE42" s="392"/>
      <c r="AF42" s="392"/>
      <c r="AG42" s="392"/>
      <c r="AH42" s="392"/>
      <c r="AI42" s="392"/>
      <c r="AJ42" s="392"/>
      <c r="AK42" s="392"/>
      <c r="AL42" s="392"/>
      <c r="AM42" s="392"/>
      <c r="AN42" s="392"/>
      <c r="AO42" s="392"/>
      <c r="AP42" s="392"/>
      <c r="AQ42" s="392"/>
      <c r="AR42" s="392"/>
      <c r="AS42" s="392"/>
      <c r="AT42" s="392"/>
      <c r="AU42" s="392"/>
      <c r="AV42" s="392"/>
      <c r="AW42" s="393"/>
      <c r="AX42" s="361"/>
      <c r="AY42" s="362" t="s">
        <v>22</v>
      </c>
      <c r="AZ42" s="362"/>
      <c r="BA42" s="362"/>
      <c r="BB42" s="362"/>
      <c r="BC42" s="362" t="s">
        <v>143</v>
      </c>
      <c r="BD42" s="362"/>
      <c r="BE42" s="362"/>
      <c r="BF42" s="362"/>
      <c r="BG42" s="362"/>
      <c r="BH42" s="363"/>
      <c r="BI42" s="363"/>
      <c r="BJ42" s="363"/>
      <c r="BK42" s="363"/>
      <c r="BL42" s="363"/>
      <c r="BM42" s="363"/>
      <c r="BN42" s="363"/>
      <c r="BO42" s="363"/>
      <c r="BP42" s="363"/>
      <c r="BQ42" s="363"/>
      <c r="BR42" s="363"/>
      <c r="BS42" s="363"/>
      <c r="BT42" s="363"/>
      <c r="BU42" s="363"/>
      <c r="BV42" s="363"/>
      <c r="BW42" s="123"/>
      <c r="BX42" s="123"/>
      <c r="BY42" s="123"/>
      <c r="BZ42" s="123"/>
      <c r="CA42" s="123"/>
      <c r="CB42" s="123"/>
      <c r="CC42" s="123"/>
      <c r="CD42" s="123"/>
      <c r="CE42" s="403"/>
      <c r="CF42" s="404"/>
      <c r="CG42" s="404"/>
      <c r="CH42" s="404"/>
      <c r="CI42" s="404"/>
      <c r="CJ42" s="405"/>
      <c r="CK42" s="387"/>
      <c r="CL42" s="385"/>
      <c r="CM42" s="385"/>
      <c r="CN42" s="385"/>
      <c r="CO42" s="386"/>
    </row>
    <row r="43" spans="1:145" ht="21.95" customHeight="1">
      <c r="F43" s="426"/>
      <c r="G43" s="405"/>
      <c r="H43" s="431"/>
      <c r="I43" s="455"/>
      <c r="J43" s="455"/>
      <c r="K43" s="455"/>
      <c r="L43" s="455"/>
      <c r="M43" s="455"/>
      <c r="N43" s="455"/>
      <c r="O43" s="455"/>
      <c r="P43" s="455"/>
      <c r="Q43" s="455"/>
      <c r="R43" s="455"/>
      <c r="S43" s="455"/>
      <c r="T43" s="455"/>
      <c r="U43" s="455"/>
      <c r="V43" s="455"/>
      <c r="W43" s="455"/>
      <c r="X43" s="455"/>
      <c r="Y43" s="455"/>
      <c r="Z43" s="455"/>
      <c r="AA43" s="455"/>
      <c r="AB43" s="456"/>
      <c r="AC43" s="391" t="s">
        <v>139</v>
      </c>
      <c r="AD43" s="392"/>
      <c r="AE43" s="392"/>
      <c r="AF43" s="392"/>
      <c r="AG43" s="392"/>
      <c r="AH43" s="392"/>
      <c r="AI43" s="392"/>
      <c r="AJ43" s="392"/>
      <c r="AK43" s="392"/>
      <c r="AL43" s="392"/>
      <c r="AM43" s="392"/>
      <c r="AN43" s="392"/>
      <c r="AO43" s="392"/>
      <c r="AP43" s="392"/>
      <c r="AQ43" s="392"/>
      <c r="AR43" s="392"/>
      <c r="AS43" s="392"/>
      <c r="AT43" s="392"/>
      <c r="AU43" s="392"/>
      <c r="AV43" s="392"/>
      <c r="AW43" s="393"/>
      <c r="AX43" s="361"/>
      <c r="AY43" s="362" t="s">
        <v>138</v>
      </c>
      <c r="AZ43" s="362"/>
      <c r="BA43" s="362"/>
      <c r="BB43" s="362"/>
      <c r="BC43" s="362" t="s">
        <v>137</v>
      </c>
      <c r="BD43" s="362"/>
      <c r="BE43" s="362"/>
      <c r="BF43" s="362"/>
      <c r="BG43" s="362"/>
      <c r="BH43" s="363"/>
      <c r="BI43" s="363"/>
      <c r="BJ43" s="363"/>
      <c r="BK43" s="363"/>
      <c r="BL43" s="363"/>
      <c r="BM43" s="363"/>
      <c r="BN43" s="363"/>
      <c r="BO43" s="363"/>
      <c r="BP43" s="363"/>
      <c r="BQ43" s="363"/>
      <c r="BR43" s="363"/>
      <c r="BS43" s="363"/>
      <c r="BT43" s="363"/>
      <c r="BU43" s="363"/>
      <c r="BV43" s="363"/>
      <c r="BW43" s="123"/>
      <c r="BX43" s="123"/>
      <c r="BY43" s="123"/>
      <c r="BZ43" s="123"/>
      <c r="CA43" s="123"/>
      <c r="CB43" s="123"/>
      <c r="CC43" s="123"/>
      <c r="CD43" s="123"/>
      <c r="CE43" s="403"/>
      <c r="CF43" s="404"/>
      <c r="CG43" s="404"/>
      <c r="CH43" s="404"/>
      <c r="CI43" s="404"/>
      <c r="CJ43" s="405"/>
      <c r="CK43" s="387"/>
      <c r="CL43" s="385"/>
      <c r="CM43" s="385"/>
      <c r="CN43" s="385"/>
      <c r="CO43" s="386"/>
    </row>
    <row r="44" spans="1:145" ht="21.95" customHeight="1">
      <c r="F44" s="426"/>
      <c r="G44" s="405"/>
      <c r="H44" s="431"/>
      <c r="I44" s="455"/>
      <c r="J44" s="455"/>
      <c r="K44" s="455"/>
      <c r="L44" s="455"/>
      <c r="M44" s="455"/>
      <c r="N44" s="455"/>
      <c r="O44" s="455"/>
      <c r="P44" s="455"/>
      <c r="Q44" s="455"/>
      <c r="R44" s="455"/>
      <c r="S44" s="455"/>
      <c r="T44" s="455"/>
      <c r="U44" s="455"/>
      <c r="V44" s="455"/>
      <c r="W44" s="455"/>
      <c r="X44" s="455"/>
      <c r="Y44" s="455"/>
      <c r="Z44" s="455"/>
      <c r="AA44" s="455"/>
      <c r="AB44" s="456"/>
      <c r="AC44" s="391" t="s">
        <v>144</v>
      </c>
      <c r="AD44" s="392"/>
      <c r="AE44" s="392"/>
      <c r="AF44" s="392"/>
      <c r="AG44" s="392"/>
      <c r="AH44" s="392"/>
      <c r="AI44" s="392"/>
      <c r="AJ44" s="392"/>
      <c r="AK44" s="392"/>
      <c r="AL44" s="392"/>
      <c r="AM44" s="392"/>
      <c r="AN44" s="392"/>
      <c r="AO44" s="392"/>
      <c r="AP44" s="392"/>
      <c r="AQ44" s="392"/>
      <c r="AR44" s="392"/>
      <c r="AS44" s="392"/>
      <c r="AT44" s="392"/>
      <c r="AU44" s="392"/>
      <c r="AV44" s="392"/>
      <c r="AW44" s="393"/>
      <c r="AX44" s="361"/>
      <c r="AY44" s="362" t="s">
        <v>22</v>
      </c>
      <c r="AZ44" s="362"/>
      <c r="BA44" s="362"/>
      <c r="BB44" s="362"/>
      <c r="BC44" s="362" t="s">
        <v>143</v>
      </c>
      <c r="BD44" s="362"/>
      <c r="BE44" s="362"/>
      <c r="BF44" s="362"/>
      <c r="BG44" s="363"/>
      <c r="BH44" s="363"/>
      <c r="BI44" s="363"/>
      <c r="BJ44" s="363"/>
      <c r="BK44" s="363"/>
      <c r="BL44" s="363"/>
      <c r="BM44" s="363"/>
      <c r="BN44" s="363"/>
      <c r="BO44" s="363"/>
      <c r="BP44" s="363"/>
      <c r="BQ44" s="363"/>
      <c r="BR44" s="363"/>
      <c r="BS44" s="363"/>
      <c r="BT44" s="363"/>
      <c r="BU44" s="363"/>
      <c r="BV44" s="363"/>
      <c r="BW44" s="123"/>
      <c r="BX44" s="123"/>
      <c r="BY44" s="123"/>
      <c r="BZ44" s="123"/>
      <c r="CA44" s="123"/>
      <c r="CB44" s="123"/>
      <c r="CC44" s="123"/>
      <c r="CD44" s="123"/>
      <c r="CE44" s="403"/>
      <c r="CF44" s="404"/>
      <c r="CG44" s="404"/>
      <c r="CH44" s="404"/>
      <c r="CI44" s="404"/>
      <c r="CJ44" s="405"/>
      <c r="CK44" s="387"/>
      <c r="CL44" s="385"/>
      <c r="CM44" s="385"/>
      <c r="CN44" s="385"/>
      <c r="CO44" s="386"/>
    </row>
    <row r="45" spans="1:145" ht="21.95" customHeight="1">
      <c r="F45" s="426"/>
      <c r="G45" s="405"/>
      <c r="H45" s="431"/>
      <c r="I45" s="455"/>
      <c r="J45" s="455"/>
      <c r="K45" s="455"/>
      <c r="L45" s="455"/>
      <c r="M45" s="455"/>
      <c r="N45" s="455"/>
      <c r="O45" s="455"/>
      <c r="P45" s="455"/>
      <c r="Q45" s="455"/>
      <c r="R45" s="455"/>
      <c r="S45" s="455"/>
      <c r="T45" s="455"/>
      <c r="U45" s="455"/>
      <c r="V45" s="455"/>
      <c r="W45" s="455"/>
      <c r="X45" s="455"/>
      <c r="Y45" s="455"/>
      <c r="Z45" s="455"/>
      <c r="AA45" s="455"/>
      <c r="AB45" s="456"/>
      <c r="AC45" s="391" t="s">
        <v>476</v>
      </c>
      <c r="AD45" s="392"/>
      <c r="AE45" s="392"/>
      <c r="AF45" s="392"/>
      <c r="AG45" s="392"/>
      <c r="AH45" s="392"/>
      <c r="AI45" s="392"/>
      <c r="AJ45" s="392"/>
      <c r="AK45" s="392"/>
      <c r="AL45" s="392"/>
      <c r="AM45" s="392"/>
      <c r="AN45" s="392"/>
      <c r="AO45" s="392"/>
      <c r="AP45" s="392"/>
      <c r="AQ45" s="392"/>
      <c r="AR45" s="392"/>
      <c r="AS45" s="392"/>
      <c r="AT45" s="392"/>
      <c r="AU45" s="392"/>
      <c r="AV45" s="392"/>
      <c r="AW45" s="393"/>
      <c r="AX45" s="366"/>
      <c r="AY45" s="362" t="s">
        <v>22</v>
      </c>
      <c r="AZ45" s="362"/>
      <c r="BA45" s="362"/>
      <c r="BB45" s="362"/>
      <c r="BC45" s="362" t="s">
        <v>688</v>
      </c>
      <c r="BD45" s="362"/>
      <c r="BE45" s="362"/>
      <c r="BF45" s="362"/>
      <c r="BG45" s="362"/>
      <c r="BH45" s="362" t="s">
        <v>478</v>
      </c>
      <c r="BI45" s="362"/>
      <c r="BJ45" s="362"/>
      <c r="BK45" s="362"/>
      <c r="BL45" s="362"/>
      <c r="BM45" s="362"/>
      <c r="BN45" s="362"/>
      <c r="BO45" s="362" t="s">
        <v>689</v>
      </c>
      <c r="BP45" s="362"/>
      <c r="BQ45" s="362"/>
      <c r="BR45" s="362"/>
      <c r="BS45" s="362"/>
      <c r="BT45" s="362"/>
      <c r="BU45" s="362"/>
      <c r="BV45" s="362"/>
      <c r="BW45" s="123"/>
      <c r="BX45" s="95"/>
      <c r="BY45" s="123"/>
      <c r="BZ45" s="123"/>
      <c r="CA45" s="123"/>
      <c r="CB45" s="123"/>
      <c r="CC45" s="123"/>
      <c r="CD45" s="123"/>
      <c r="CE45" s="403"/>
      <c r="CF45" s="404"/>
      <c r="CG45" s="404"/>
      <c r="CH45" s="404"/>
      <c r="CI45" s="404"/>
      <c r="CJ45" s="405"/>
      <c r="CK45" s="387"/>
      <c r="CL45" s="385"/>
      <c r="CM45" s="385"/>
      <c r="CN45" s="385"/>
      <c r="CO45" s="386"/>
    </row>
    <row r="46" spans="1:145" ht="21.95" customHeight="1">
      <c r="F46" s="426"/>
      <c r="G46" s="405"/>
      <c r="H46" s="431"/>
      <c r="I46" s="455"/>
      <c r="J46" s="455"/>
      <c r="K46" s="455"/>
      <c r="L46" s="455"/>
      <c r="M46" s="455"/>
      <c r="N46" s="455"/>
      <c r="O46" s="455"/>
      <c r="P46" s="455"/>
      <c r="Q46" s="455"/>
      <c r="R46" s="455"/>
      <c r="S46" s="455"/>
      <c r="T46" s="455"/>
      <c r="U46" s="455"/>
      <c r="V46" s="455"/>
      <c r="W46" s="455"/>
      <c r="X46" s="455"/>
      <c r="Y46" s="455"/>
      <c r="Z46" s="455"/>
      <c r="AA46" s="455"/>
      <c r="AB46" s="456"/>
      <c r="AC46" s="391" t="s">
        <v>477</v>
      </c>
      <c r="AD46" s="392"/>
      <c r="AE46" s="392"/>
      <c r="AF46" s="392"/>
      <c r="AG46" s="392"/>
      <c r="AH46" s="392"/>
      <c r="AI46" s="392"/>
      <c r="AJ46" s="392"/>
      <c r="AK46" s="392"/>
      <c r="AL46" s="392"/>
      <c r="AM46" s="392"/>
      <c r="AN46" s="392"/>
      <c r="AO46" s="392"/>
      <c r="AP46" s="392"/>
      <c r="AQ46" s="392"/>
      <c r="AR46" s="392"/>
      <c r="AS46" s="392"/>
      <c r="AT46" s="392"/>
      <c r="AU46" s="392"/>
      <c r="AV46" s="392"/>
      <c r="AW46" s="393"/>
      <c r="AX46" s="366"/>
      <c r="AY46" s="362" t="s">
        <v>22</v>
      </c>
      <c r="AZ46" s="362"/>
      <c r="BA46" s="362"/>
      <c r="BB46" s="362"/>
      <c r="BC46" s="362" t="s">
        <v>27</v>
      </c>
      <c r="BD46" s="362"/>
      <c r="BE46" s="362"/>
      <c r="BF46" s="362"/>
      <c r="BG46" s="362"/>
      <c r="BH46" s="362"/>
      <c r="BI46" s="362"/>
      <c r="BJ46" s="362"/>
      <c r="BK46" s="362"/>
      <c r="BL46" s="362"/>
      <c r="BM46" s="362"/>
      <c r="BN46" s="362"/>
      <c r="BO46" s="362"/>
      <c r="BP46" s="362"/>
      <c r="BQ46" s="362"/>
      <c r="BR46" s="362"/>
      <c r="BS46" s="362"/>
      <c r="BT46" s="362"/>
      <c r="BU46" s="362"/>
      <c r="BV46" s="362"/>
      <c r="BW46" s="123"/>
      <c r="BX46" s="95"/>
      <c r="BY46" s="123"/>
      <c r="BZ46" s="123"/>
      <c r="CA46" s="123"/>
      <c r="CB46" s="123"/>
      <c r="CC46" s="123"/>
      <c r="CD46" s="123"/>
      <c r="CE46" s="403"/>
      <c r="CF46" s="404"/>
      <c r="CG46" s="404"/>
      <c r="CH46" s="404"/>
      <c r="CI46" s="404"/>
      <c r="CJ46" s="405"/>
      <c r="CK46" s="387"/>
      <c r="CL46" s="385"/>
      <c r="CM46" s="385"/>
      <c r="CN46" s="385"/>
      <c r="CO46" s="386"/>
    </row>
    <row r="47" spans="1:145" ht="21.95" customHeight="1">
      <c r="F47" s="426"/>
      <c r="G47" s="405"/>
      <c r="H47" s="431"/>
      <c r="I47" s="455"/>
      <c r="J47" s="455"/>
      <c r="K47" s="455"/>
      <c r="L47" s="455"/>
      <c r="M47" s="455"/>
      <c r="N47" s="455"/>
      <c r="O47" s="455"/>
      <c r="P47" s="455"/>
      <c r="Q47" s="455"/>
      <c r="R47" s="455"/>
      <c r="S47" s="455"/>
      <c r="T47" s="455"/>
      <c r="U47" s="455"/>
      <c r="V47" s="455"/>
      <c r="W47" s="455"/>
      <c r="X47" s="455"/>
      <c r="Y47" s="455"/>
      <c r="Z47" s="455"/>
      <c r="AA47" s="455"/>
      <c r="AB47" s="456"/>
      <c r="AC47" s="391" t="s">
        <v>136</v>
      </c>
      <c r="AD47" s="392"/>
      <c r="AE47" s="392"/>
      <c r="AF47" s="392"/>
      <c r="AG47" s="392"/>
      <c r="AH47" s="392"/>
      <c r="AI47" s="392"/>
      <c r="AJ47" s="392"/>
      <c r="AK47" s="392"/>
      <c r="AL47" s="392"/>
      <c r="AM47" s="392"/>
      <c r="AN47" s="392"/>
      <c r="AO47" s="392"/>
      <c r="AP47" s="392"/>
      <c r="AQ47" s="392"/>
      <c r="AR47" s="392"/>
      <c r="AS47" s="392"/>
      <c r="AT47" s="392"/>
      <c r="AU47" s="392"/>
      <c r="AV47" s="392"/>
      <c r="AW47" s="393"/>
      <c r="AX47" s="364"/>
      <c r="AY47" s="365" t="s">
        <v>22</v>
      </c>
      <c r="AZ47" s="365"/>
      <c r="BA47" s="365"/>
      <c r="BB47" s="365"/>
      <c r="BC47" s="365" t="s">
        <v>25</v>
      </c>
      <c r="BD47" s="365"/>
      <c r="BE47" s="365"/>
      <c r="BF47" s="365"/>
      <c r="BG47" s="365"/>
      <c r="BH47" s="365" t="s">
        <v>26</v>
      </c>
      <c r="BI47" s="365"/>
      <c r="BJ47" s="365"/>
      <c r="BK47" s="365"/>
      <c r="BL47" s="365"/>
      <c r="BM47" s="365"/>
      <c r="BN47" s="365"/>
      <c r="BO47" s="365"/>
      <c r="BP47" s="365"/>
      <c r="BQ47" s="365"/>
      <c r="BR47" s="365"/>
      <c r="BS47" s="365"/>
      <c r="BT47" s="365"/>
      <c r="BU47" s="365"/>
      <c r="BV47" s="365"/>
      <c r="BW47" s="125"/>
      <c r="BX47" s="102"/>
      <c r="BY47" s="125"/>
      <c r="BZ47" s="125"/>
      <c r="CA47" s="125"/>
      <c r="CB47" s="125"/>
      <c r="CC47" s="125"/>
      <c r="CD47" s="355"/>
      <c r="CE47" s="403"/>
      <c r="CF47" s="404"/>
      <c r="CG47" s="404"/>
      <c r="CH47" s="404"/>
      <c r="CI47" s="404"/>
      <c r="CJ47" s="405"/>
      <c r="CK47" s="387"/>
      <c r="CL47" s="385"/>
      <c r="CM47" s="385"/>
      <c r="CN47" s="385"/>
      <c r="CO47" s="386"/>
    </row>
    <row r="48" spans="1:145" ht="21.95" customHeight="1">
      <c r="F48" s="426"/>
      <c r="G48" s="405"/>
      <c r="H48" s="431"/>
      <c r="I48" s="455"/>
      <c r="J48" s="455"/>
      <c r="K48" s="455"/>
      <c r="L48" s="455"/>
      <c r="M48" s="455"/>
      <c r="N48" s="455"/>
      <c r="O48" s="455"/>
      <c r="P48" s="455"/>
      <c r="Q48" s="455"/>
      <c r="R48" s="455"/>
      <c r="S48" s="455"/>
      <c r="T48" s="455"/>
      <c r="U48" s="455"/>
      <c r="V48" s="455"/>
      <c r="W48" s="455"/>
      <c r="X48" s="455"/>
      <c r="Y48" s="455"/>
      <c r="Z48" s="455"/>
      <c r="AA48" s="455"/>
      <c r="AB48" s="456"/>
      <c r="AC48" s="391" t="s">
        <v>479</v>
      </c>
      <c r="AD48" s="392"/>
      <c r="AE48" s="392"/>
      <c r="AF48" s="392"/>
      <c r="AG48" s="392"/>
      <c r="AH48" s="392"/>
      <c r="AI48" s="392"/>
      <c r="AJ48" s="392"/>
      <c r="AK48" s="392"/>
      <c r="AL48" s="392"/>
      <c r="AM48" s="392"/>
      <c r="AN48" s="392"/>
      <c r="AO48" s="392"/>
      <c r="AP48" s="392"/>
      <c r="AQ48" s="392"/>
      <c r="AR48" s="392"/>
      <c r="AS48" s="392"/>
      <c r="AT48" s="392"/>
      <c r="AU48" s="392"/>
      <c r="AV48" s="392"/>
      <c r="AW48" s="393"/>
      <c r="AX48" s="364"/>
      <c r="AY48" s="365" t="s">
        <v>22</v>
      </c>
      <c r="AZ48" s="365"/>
      <c r="BA48" s="365"/>
      <c r="BB48" s="365"/>
      <c r="BC48" s="365" t="s">
        <v>25</v>
      </c>
      <c r="BD48" s="365"/>
      <c r="BE48" s="365"/>
      <c r="BF48" s="365"/>
      <c r="BG48" s="365"/>
      <c r="BH48" s="365" t="s">
        <v>26</v>
      </c>
      <c r="BI48" s="365"/>
      <c r="BJ48" s="365"/>
      <c r="BK48" s="365"/>
      <c r="BL48" s="365"/>
      <c r="BM48" s="365"/>
      <c r="BN48" s="365"/>
      <c r="BO48" s="365"/>
      <c r="BP48" s="365"/>
      <c r="BQ48" s="365"/>
      <c r="BR48" s="365"/>
      <c r="BS48" s="365"/>
      <c r="BT48" s="365"/>
      <c r="BU48" s="365"/>
      <c r="BV48" s="365"/>
      <c r="BW48" s="125"/>
      <c r="BX48" s="102"/>
      <c r="BY48" s="125"/>
      <c r="BZ48" s="125"/>
      <c r="CA48" s="125"/>
      <c r="CB48" s="125"/>
      <c r="CC48" s="125"/>
      <c r="CD48" s="355"/>
      <c r="CE48" s="403"/>
      <c r="CF48" s="404"/>
      <c r="CG48" s="404"/>
      <c r="CH48" s="404"/>
      <c r="CI48" s="404"/>
      <c r="CJ48" s="405"/>
      <c r="CK48" s="387"/>
      <c r="CL48" s="385"/>
      <c r="CM48" s="385"/>
      <c r="CN48" s="385"/>
      <c r="CO48" s="386"/>
    </row>
    <row r="49" spans="1:108" ht="21.95" customHeight="1">
      <c r="F49" s="426"/>
      <c r="G49" s="405"/>
      <c r="H49" s="431"/>
      <c r="I49" s="455"/>
      <c r="J49" s="455"/>
      <c r="K49" s="455"/>
      <c r="L49" s="455"/>
      <c r="M49" s="455"/>
      <c r="N49" s="455"/>
      <c r="O49" s="455"/>
      <c r="P49" s="455"/>
      <c r="Q49" s="455"/>
      <c r="R49" s="455"/>
      <c r="S49" s="455"/>
      <c r="T49" s="455"/>
      <c r="U49" s="455"/>
      <c r="V49" s="455"/>
      <c r="W49" s="455"/>
      <c r="X49" s="455"/>
      <c r="Y49" s="455"/>
      <c r="Z49" s="455"/>
      <c r="AA49" s="455"/>
      <c r="AB49" s="456"/>
      <c r="AC49" s="377" t="s">
        <v>167</v>
      </c>
      <c r="AD49" s="378"/>
      <c r="AE49" s="378"/>
      <c r="AF49" s="378"/>
      <c r="AG49" s="378"/>
      <c r="AH49" s="378"/>
      <c r="AI49" s="378"/>
      <c r="AJ49" s="378"/>
      <c r="AK49" s="378"/>
      <c r="AL49" s="378"/>
      <c r="AM49" s="378"/>
      <c r="AN49" s="378"/>
      <c r="AO49" s="378"/>
      <c r="AP49" s="378"/>
      <c r="AQ49" s="378"/>
      <c r="AR49" s="378"/>
      <c r="AS49" s="378"/>
      <c r="AT49" s="378"/>
      <c r="AU49" s="378"/>
      <c r="AV49" s="378"/>
      <c r="AW49" s="379"/>
      <c r="AX49" s="361"/>
      <c r="AY49" s="362" t="s">
        <v>22</v>
      </c>
      <c r="AZ49" s="362"/>
      <c r="BA49" s="362"/>
      <c r="BB49" s="362"/>
      <c r="BC49" s="362" t="s">
        <v>27</v>
      </c>
      <c r="BD49" s="362"/>
      <c r="BE49" s="362"/>
      <c r="BF49" s="362"/>
      <c r="BG49" s="363"/>
      <c r="BH49" s="363"/>
      <c r="BI49" s="363"/>
      <c r="BJ49" s="363"/>
      <c r="BK49" s="363"/>
      <c r="BL49" s="363"/>
      <c r="BM49" s="363"/>
      <c r="BN49" s="363"/>
      <c r="BO49" s="363"/>
      <c r="BP49" s="363"/>
      <c r="BQ49" s="363"/>
      <c r="BR49" s="363"/>
      <c r="BS49" s="363"/>
      <c r="BT49" s="363"/>
      <c r="BU49" s="363"/>
      <c r="BV49" s="363"/>
      <c r="BW49" s="123"/>
      <c r="BX49" s="123"/>
      <c r="BY49" s="123"/>
      <c r="BZ49" s="123"/>
      <c r="CA49" s="123"/>
      <c r="CB49" s="123"/>
      <c r="CC49" s="123"/>
      <c r="CD49" s="124"/>
      <c r="CE49" s="403"/>
      <c r="CF49" s="404"/>
      <c r="CG49" s="404"/>
      <c r="CH49" s="404"/>
      <c r="CI49" s="404"/>
      <c r="CJ49" s="405"/>
      <c r="CK49" s="387"/>
      <c r="CL49" s="385"/>
      <c r="CM49" s="385"/>
      <c r="CN49" s="385"/>
      <c r="CO49" s="386"/>
    </row>
    <row r="50" spans="1:108" ht="21.95" customHeight="1">
      <c r="F50" s="426"/>
      <c r="G50" s="405"/>
      <c r="H50" s="431"/>
      <c r="I50" s="455"/>
      <c r="J50" s="455"/>
      <c r="K50" s="455"/>
      <c r="L50" s="455"/>
      <c r="M50" s="455"/>
      <c r="N50" s="455"/>
      <c r="O50" s="455"/>
      <c r="P50" s="455"/>
      <c r="Q50" s="455"/>
      <c r="R50" s="455"/>
      <c r="S50" s="455"/>
      <c r="T50" s="455"/>
      <c r="U50" s="455"/>
      <c r="V50" s="455"/>
      <c r="W50" s="455"/>
      <c r="X50" s="455"/>
      <c r="Y50" s="455"/>
      <c r="Z50" s="455"/>
      <c r="AA50" s="455"/>
      <c r="AB50" s="456"/>
      <c r="AC50" s="377" t="s">
        <v>480</v>
      </c>
      <c r="AD50" s="378"/>
      <c r="AE50" s="378"/>
      <c r="AF50" s="378"/>
      <c r="AG50" s="378"/>
      <c r="AH50" s="378"/>
      <c r="AI50" s="378"/>
      <c r="AJ50" s="378"/>
      <c r="AK50" s="378"/>
      <c r="AL50" s="378"/>
      <c r="AM50" s="378"/>
      <c r="AN50" s="378"/>
      <c r="AO50" s="378"/>
      <c r="AP50" s="378"/>
      <c r="AQ50" s="378"/>
      <c r="AR50" s="378"/>
      <c r="AS50" s="378"/>
      <c r="AT50" s="378"/>
      <c r="AU50" s="378"/>
      <c r="AV50" s="378"/>
      <c r="AW50" s="379"/>
      <c r="AX50" s="361"/>
      <c r="AY50" s="362" t="s">
        <v>22</v>
      </c>
      <c r="AZ50" s="362"/>
      <c r="BA50" s="362"/>
      <c r="BB50" s="362"/>
      <c r="BC50" s="362" t="s">
        <v>27</v>
      </c>
      <c r="BD50" s="362"/>
      <c r="BE50" s="362"/>
      <c r="BF50" s="362"/>
      <c r="BG50" s="363"/>
      <c r="BH50" s="363"/>
      <c r="BI50" s="363"/>
      <c r="BJ50" s="363"/>
      <c r="BK50" s="363"/>
      <c r="BL50" s="363"/>
      <c r="BM50" s="363"/>
      <c r="BN50" s="363"/>
      <c r="BO50" s="363"/>
      <c r="BP50" s="363"/>
      <c r="BQ50" s="363"/>
      <c r="BR50" s="363"/>
      <c r="BS50" s="363"/>
      <c r="BT50" s="363"/>
      <c r="BU50" s="363"/>
      <c r="BV50" s="363"/>
      <c r="BW50" s="123"/>
      <c r="BX50" s="123"/>
      <c r="BY50" s="123"/>
      <c r="BZ50" s="123"/>
      <c r="CA50" s="123"/>
      <c r="CB50" s="123"/>
      <c r="CC50" s="123"/>
      <c r="CD50" s="124"/>
      <c r="CE50" s="403"/>
      <c r="CF50" s="404"/>
      <c r="CG50" s="404"/>
      <c r="CH50" s="404"/>
      <c r="CI50" s="404"/>
      <c r="CJ50" s="405"/>
      <c r="CK50" s="387"/>
      <c r="CL50" s="385"/>
      <c r="CM50" s="385"/>
      <c r="CN50" s="385"/>
      <c r="CO50" s="386"/>
    </row>
    <row r="51" spans="1:108" ht="21.95" customHeight="1">
      <c r="F51" s="426"/>
      <c r="G51" s="405"/>
      <c r="H51" s="431"/>
      <c r="I51" s="455"/>
      <c r="J51" s="455"/>
      <c r="K51" s="455"/>
      <c r="L51" s="455"/>
      <c r="M51" s="455"/>
      <c r="N51" s="455"/>
      <c r="O51" s="455"/>
      <c r="P51" s="455"/>
      <c r="Q51" s="455"/>
      <c r="R51" s="455"/>
      <c r="S51" s="455"/>
      <c r="T51" s="455"/>
      <c r="U51" s="455"/>
      <c r="V51" s="455"/>
      <c r="W51" s="455"/>
      <c r="X51" s="455"/>
      <c r="Y51" s="455"/>
      <c r="Z51" s="455"/>
      <c r="AA51" s="455"/>
      <c r="AB51" s="456"/>
      <c r="AC51" s="377" t="s">
        <v>481</v>
      </c>
      <c r="AD51" s="378"/>
      <c r="AE51" s="378"/>
      <c r="AF51" s="378"/>
      <c r="AG51" s="378"/>
      <c r="AH51" s="378"/>
      <c r="AI51" s="378"/>
      <c r="AJ51" s="378"/>
      <c r="AK51" s="378"/>
      <c r="AL51" s="378"/>
      <c r="AM51" s="378"/>
      <c r="AN51" s="378"/>
      <c r="AO51" s="378"/>
      <c r="AP51" s="378"/>
      <c r="AQ51" s="378"/>
      <c r="AR51" s="378"/>
      <c r="AS51" s="378"/>
      <c r="AT51" s="378"/>
      <c r="AU51" s="378"/>
      <c r="AV51" s="378"/>
      <c r="AW51" s="379"/>
      <c r="AX51" s="361"/>
      <c r="AY51" s="362" t="s">
        <v>22</v>
      </c>
      <c r="AZ51" s="362"/>
      <c r="BA51" s="362"/>
      <c r="BB51" s="362"/>
      <c r="BC51" s="362" t="s">
        <v>27</v>
      </c>
      <c r="BD51" s="362"/>
      <c r="BE51" s="362"/>
      <c r="BF51" s="362"/>
      <c r="BG51" s="363"/>
      <c r="BH51" s="363"/>
      <c r="BI51" s="363"/>
      <c r="BJ51" s="363"/>
      <c r="BK51" s="363"/>
      <c r="BL51" s="363"/>
      <c r="BM51" s="363"/>
      <c r="BN51" s="363"/>
      <c r="BO51" s="363"/>
      <c r="BP51" s="363"/>
      <c r="BQ51" s="363"/>
      <c r="BR51" s="363"/>
      <c r="BS51" s="363"/>
      <c r="BT51" s="363"/>
      <c r="BU51" s="363"/>
      <c r="BV51" s="363"/>
      <c r="BW51" s="123"/>
      <c r="BX51" s="123"/>
      <c r="BY51" s="123"/>
      <c r="BZ51" s="123"/>
      <c r="CA51" s="123"/>
      <c r="CB51" s="123"/>
      <c r="CC51" s="123"/>
      <c r="CD51" s="124"/>
      <c r="CE51" s="403"/>
      <c r="CF51" s="404"/>
      <c r="CG51" s="404"/>
      <c r="CH51" s="404"/>
      <c r="CI51" s="404"/>
      <c r="CJ51" s="405"/>
      <c r="CK51" s="387"/>
      <c r="CL51" s="385"/>
      <c r="CM51" s="385"/>
      <c r="CN51" s="385"/>
      <c r="CO51" s="386"/>
    </row>
    <row r="52" spans="1:108" ht="21.95" customHeight="1">
      <c r="F52" s="426"/>
      <c r="G52" s="405"/>
      <c r="H52" s="431"/>
      <c r="I52" s="455"/>
      <c r="J52" s="455"/>
      <c r="K52" s="455"/>
      <c r="L52" s="455"/>
      <c r="M52" s="455"/>
      <c r="N52" s="455"/>
      <c r="O52" s="455"/>
      <c r="P52" s="455"/>
      <c r="Q52" s="455"/>
      <c r="R52" s="455"/>
      <c r="S52" s="455"/>
      <c r="T52" s="455"/>
      <c r="U52" s="455"/>
      <c r="V52" s="455"/>
      <c r="W52" s="455"/>
      <c r="X52" s="455"/>
      <c r="Y52" s="455"/>
      <c r="Z52" s="455"/>
      <c r="AA52" s="455"/>
      <c r="AB52" s="456"/>
      <c r="AC52" s="391" t="s">
        <v>482</v>
      </c>
      <c r="AD52" s="392"/>
      <c r="AE52" s="392"/>
      <c r="AF52" s="392"/>
      <c r="AG52" s="392"/>
      <c r="AH52" s="392"/>
      <c r="AI52" s="392"/>
      <c r="AJ52" s="392"/>
      <c r="AK52" s="392"/>
      <c r="AL52" s="392"/>
      <c r="AM52" s="392"/>
      <c r="AN52" s="392"/>
      <c r="AO52" s="392"/>
      <c r="AP52" s="392"/>
      <c r="AQ52" s="392"/>
      <c r="AR52" s="392"/>
      <c r="AS52" s="392"/>
      <c r="AT52" s="392"/>
      <c r="AU52" s="392"/>
      <c r="AV52" s="392"/>
      <c r="AW52" s="393"/>
      <c r="AX52" s="364"/>
      <c r="AY52" s="365" t="s">
        <v>22</v>
      </c>
      <c r="AZ52" s="365"/>
      <c r="BA52" s="365"/>
      <c r="BB52" s="365"/>
      <c r="BC52" s="365" t="s">
        <v>25</v>
      </c>
      <c r="BD52" s="365"/>
      <c r="BE52" s="365"/>
      <c r="BF52" s="365"/>
      <c r="BG52" s="365"/>
      <c r="BH52" s="365" t="s">
        <v>26</v>
      </c>
      <c r="BI52" s="365"/>
      <c r="BJ52" s="365"/>
      <c r="BK52" s="365"/>
      <c r="BL52" s="365"/>
      <c r="BM52" s="365"/>
      <c r="BN52" s="365"/>
      <c r="BO52" s="365"/>
      <c r="BP52" s="365"/>
      <c r="BQ52" s="365"/>
      <c r="BR52" s="365"/>
      <c r="BS52" s="365"/>
      <c r="BT52" s="365"/>
      <c r="BU52" s="365"/>
      <c r="BV52" s="365"/>
      <c r="BW52" s="125"/>
      <c r="BX52" s="102"/>
      <c r="BY52" s="125"/>
      <c r="BZ52" s="125"/>
      <c r="CA52" s="125"/>
      <c r="CB52" s="125"/>
      <c r="CC52" s="125"/>
      <c r="CD52" s="355"/>
      <c r="CE52" s="403"/>
      <c r="CF52" s="404"/>
      <c r="CG52" s="404"/>
      <c r="CH52" s="404"/>
      <c r="CI52" s="404"/>
      <c r="CJ52" s="405"/>
      <c r="CK52" s="387"/>
      <c r="CL52" s="385"/>
      <c r="CM52" s="385"/>
      <c r="CN52" s="385"/>
      <c r="CO52" s="386"/>
    </row>
    <row r="53" spans="1:108" ht="21.95" customHeight="1">
      <c r="F53" s="426"/>
      <c r="G53" s="405"/>
      <c r="H53" s="431"/>
      <c r="I53" s="455"/>
      <c r="J53" s="455"/>
      <c r="K53" s="455"/>
      <c r="L53" s="455"/>
      <c r="M53" s="455"/>
      <c r="N53" s="455"/>
      <c r="O53" s="455"/>
      <c r="P53" s="455"/>
      <c r="Q53" s="455"/>
      <c r="R53" s="455"/>
      <c r="S53" s="455"/>
      <c r="T53" s="455"/>
      <c r="U53" s="455"/>
      <c r="V53" s="455"/>
      <c r="W53" s="455"/>
      <c r="X53" s="455"/>
      <c r="Y53" s="455"/>
      <c r="Z53" s="455"/>
      <c r="AA53" s="455"/>
      <c r="AB53" s="456"/>
      <c r="AC53" s="391" t="s">
        <v>23</v>
      </c>
      <c r="AD53" s="392"/>
      <c r="AE53" s="392"/>
      <c r="AF53" s="392"/>
      <c r="AG53" s="392"/>
      <c r="AH53" s="392"/>
      <c r="AI53" s="392"/>
      <c r="AJ53" s="392"/>
      <c r="AK53" s="392"/>
      <c r="AL53" s="392"/>
      <c r="AM53" s="392"/>
      <c r="AN53" s="392"/>
      <c r="AO53" s="392"/>
      <c r="AP53" s="392"/>
      <c r="AQ53" s="392"/>
      <c r="AR53" s="392"/>
      <c r="AS53" s="392"/>
      <c r="AT53" s="392"/>
      <c r="AU53" s="392"/>
      <c r="AV53" s="392"/>
      <c r="AW53" s="393"/>
      <c r="AX53" s="366"/>
      <c r="AY53" s="362" t="s">
        <v>22</v>
      </c>
      <c r="AZ53" s="362"/>
      <c r="BA53" s="362"/>
      <c r="BB53" s="362"/>
      <c r="BC53" s="362" t="s">
        <v>31</v>
      </c>
      <c r="BD53" s="362"/>
      <c r="BE53" s="362"/>
      <c r="BF53" s="362"/>
      <c r="BG53" s="362"/>
      <c r="BH53" s="362" t="s">
        <v>168</v>
      </c>
      <c r="BI53" s="362"/>
      <c r="BJ53" s="362"/>
      <c r="BK53" s="362"/>
      <c r="BL53" s="362"/>
      <c r="BM53" s="362"/>
      <c r="BN53" s="362"/>
      <c r="BO53" s="362" t="s">
        <v>169</v>
      </c>
      <c r="BP53" s="362"/>
      <c r="BQ53" s="362"/>
      <c r="BR53" s="362"/>
      <c r="BS53" s="362"/>
      <c r="BT53" s="362"/>
      <c r="BU53" s="362"/>
      <c r="BV53" s="362"/>
      <c r="BW53" s="123"/>
      <c r="BX53" s="95"/>
      <c r="BY53" s="123"/>
      <c r="BZ53" s="123"/>
      <c r="CA53" s="123"/>
      <c r="CB53" s="123"/>
      <c r="CC53" s="123"/>
      <c r="CD53" s="123"/>
      <c r="CE53" s="403"/>
      <c r="CF53" s="404"/>
      <c r="CG53" s="404"/>
      <c r="CH53" s="404"/>
      <c r="CI53" s="404"/>
      <c r="CJ53" s="405"/>
      <c r="CK53" s="387"/>
      <c r="CL53" s="385"/>
      <c r="CM53" s="385"/>
      <c r="CN53" s="385"/>
      <c r="CO53" s="386"/>
    </row>
    <row r="54" spans="1:108" ht="21.95" customHeight="1">
      <c r="F54" s="415"/>
      <c r="G54" s="417"/>
      <c r="H54" s="720"/>
      <c r="I54" s="721"/>
      <c r="J54" s="721"/>
      <c r="K54" s="721"/>
      <c r="L54" s="721"/>
      <c r="M54" s="721"/>
      <c r="N54" s="721"/>
      <c r="O54" s="721"/>
      <c r="P54" s="721"/>
      <c r="Q54" s="721"/>
      <c r="R54" s="721"/>
      <c r="S54" s="721"/>
      <c r="T54" s="721"/>
      <c r="U54" s="721"/>
      <c r="V54" s="721"/>
      <c r="W54" s="721"/>
      <c r="X54" s="721"/>
      <c r="Y54" s="721"/>
      <c r="Z54" s="721"/>
      <c r="AA54" s="721"/>
      <c r="AB54" s="722"/>
      <c r="AC54" s="723" t="s">
        <v>673</v>
      </c>
      <c r="AD54" s="724"/>
      <c r="AE54" s="724"/>
      <c r="AF54" s="724"/>
      <c r="AG54" s="724"/>
      <c r="AH54" s="724"/>
      <c r="AI54" s="724"/>
      <c r="AJ54" s="724"/>
      <c r="AK54" s="724"/>
      <c r="AL54" s="724"/>
      <c r="AM54" s="724"/>
      <c r="AN54" s="724"/>
      <c r="AO54" s="724"/>
      <c r="AP54" s="724"/>
      <c r="AQ54" s="724"/>
      <c r="AR54" s="724"/>
      <c r="AS54" s="724"/>
      <c r="AT54" s="724"/>
      <c r="AU54" s="724"/>
      <c r="AV54" s="724"/>
      <c r="AW54" s="725"/>
      <c r="AX54" s="726"/>
      <c r="AY54" s="727" t="s">
        <v>22</v>
      </c>
      <c r="AZ54" s="728"/>
      <c r="BA54" s="728"/>
      <c r="BB54" s="728"/>
      <c r="BC54" s="728" t="s">
        <v>674</v>
      </c>
      <c r="BD54" s="728"/>
      <c r="BE54" s="728"/>
      <c r="BF54" s="728"/>
      <c r="BG54" s="728"/>
      <c r="BH54" s="728" t="s">
        <v>684</v>
      </c>
      <c r="BI54" s="728"/>
      <c r="BJ54" s="728"/>
      <c r="BK54" s="728"/>
      <c r="BL54" s="728"/>
      <c r="BM54" s="728"/>
      <c r="BN54" s="728"/>
      <c r="BO54" s="729" t="s">
        <v>685</v>
      </c>
      <c r="BP54" s="728"/>
      <c r="BQ54" s="728"/>
      <c r="BR54" s="728"/>
      <c r="BS54" s="728"/>
      <c r="BT54" s="728"/>
      <c r="BU54" s="729"/>
      <c r="BV54" s="729"/>
      <c r="BW54" s="729"/>
      <c r="BX54" s="729" t="s">
        <v>675</v>
      </c>
      <c r="BY54" s="380"/>
      <c r="BZ54" s="380"/>
      <c r="CA54" s="730"/>
      <c r="CB54" s="730"/>
      <c r="CC54" s="730"/>
      <c r="CD54" s="731"/>
      <c r="CE54" s="732"/>
      <c r="CF54" s="416"/>
      <c r="CG54" s="416"/>
      <c r="CH54" s="416"/>
      <c r="CI54" s="416"/>
      <c r="CJ54" s="417"/>
      <c r="CK54" s="387"/>
      <c r="CL54" s="385"/>
      <c r="CM54" s="385"/>
      <c r="CN54" s="385"/>
      <c r="CO54" s="386"/>
    </row>
    <row r="55" spans="1:108" s="86" customFormat="1" ht="23.25" customHeight="1">
      <c r="A55" s="90"/>
      <c r="D55" s="87"/>
      <c r="E55" s="87"/>
      <c r="F55" s="422" t="s">
        <v>147</v>
      </c>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3"/>
      <c r="AO55" s="423"/>
      <c r="AP55" s="423"/>
      <c r="AQ55" s="423"/>
      <c r="AR55" s="423"/>
      <c r="AS55" s="423"/>
      <c r="AT55" s="423"/>
      <c r="AU55" s="423"/>
      <c r="AV55" s="423"/>
      <c r="AW55" s="423"/>
      <c r="AX55" s="423"/>
      <c r="AY55" s="423"/>
      <c r="AZ55" s="423"/>
      <c r="BA55" s="423"/>
      <c r="BB55" s="423"/>
      <c r="BC55" s="423"/>
      <c r="BD55" s="423"/>
      <c r="BE55" s="423"/>
      <c r="BF55" s="423"/>
      <c r="BG55" s="423"/>
      <c r="BH55" s="423"/>
      <c r="BI55" s="423"/>
      <c r="BJ55" s="423"/>
      <c r="BK55" s="423"/>
      <c r="BL55" s="423"/>
      <c r="BM55" s="423"/>
      <c r="BN55" s="423"/>
      <c r="BO55" s="423"/>
      <c r="BP55" s="423"/>
      <c r="BQ55" s="423"/>
      <c r="BR55" s="423"/>
      <c r="BS55" s="423"/>
      <c r="BT55" s="423"/>
      <c r="BU55" s="423"/>
      <c r="BV55" s="423"/>
      <c r="BW55" s="423"/>
      <c r="BX55" s="423"/>
      <c r="BY55" s="423"/>
      <c r="BZ55" s="423"/>
      <c r="CA55" s="423"/>
      <c r="CB55" s="423"/>
      <c r="CC55" s="423"/>
      <c r="CD55" s="423"/>
      <c r="CE55" s="423"/>
      <c r="CF55" s="423"/>
      <c r="CG55" s="423"/>
      <c r="CH55" s="423"/>
      <c r="CI55" s="423"/>
      <c r="CJ55" s="423"/>
      <c r="CK55" s="423"/>
      <c r="CL55" s="423"/>
      <c r="CM55" s="423"/>
      <c r="CN55" s="423"/>
      <c r="CO55" s="424"/>
      <c r="CP55" s="91"/>
      <c r="CQ55" s="91"/>
      <c r="CR55" s="91"/>
      <c r="CS55" s="91"/>
      <c r="CT55" s="91"/>
      <c r="CU55" s="91"/>
      <c r="CV55" s="91"/>
      <c r="CW55" s="89"/>
      <c r="CX55" s="89"/>
      <c r="CY55" s="89"/>
      <c r="CZ55" s="89"/>
      <c r="DA55" s="89"/>
      <c r="DB55" s="89"/>
      <c r="DC55" s="89"/>
      <c r="DD55" s="89"/>
    </row>
    <row r="56" spans="1:108" ht="23.25" customHeight="1">
      <c r="F56" s="415" t="s">
        <v>146</v>
      </c>
      <c r="G56" s="416"/>
      <c r="H56" s="416"/>
      <c r="I56" s="416"/>
      <c r="J56" s="416"/>
      <c r="K56" s="416"/>
      <c r="L56" s="416"/>
      <c r="M56" s="416"/>
      <c r="N56" s="416"/>
      <c r="O56" s="416"/>
      <c r="P56" s="416"/>
      <c r="Q56" s="416"/>
      <c r="R56" s="416"/>
      <c r="S56" s="416"/>
      <c r="T56" s="416"/>
      <c r="U56" s="416"/>
      <c r="V56" s="416"/>
      <c r="W56" s="416"/>
      <c r="X56" s="416"/>
      <c r="Y56" s="416"/>
      <c r="Z56" s="416"/>
      <c r="AA56" s="416"/>
      <c r="AB56" s="417"/>
      <c r="AC56" s="387" t="s">
        <v>145</v>
      </c>
      <c r="AD56" s="385"/>
      <c r="AE56" s="385"/>
      <c r="AF56" s="385"/>
      <c r="AG56" s="385"/>
      <c r="AH56" s="385"/>
      <c r="AI56" s="385"/>
      <c r="AJ56" s="385"/>
      <c r="AK56" s="385"/>
      <c r="AL56" s="385"/>
      <c r="AM56" s="385"/>
      <c r="AN56" s="385"/>
      <c r="AO56" s="385"/>
      <c r="AP56" s="385"/>
      <c r="AQ56" s="385"/>
      <c r="AR56" s="385"/>
      <c r="AS56" s="385"/>
      <c r="AT56" s="385"/>
      <c r="AU56" s="385"/>
      <c r="AV56" s="385"/>
      <c r="AW56" s="385"/>
      <c r="AX56" s="385"/>
      <c r="AY56" s="385"/>
      <c r="AZ56" s="385"/>
      <c r="BA56" s="385"/>
      <c r="BB56" s="385"/>
      <c r="BC56" s="385"/>
      <c r="BD56" s="385"/>
      <c r="BE56" s="385"/>
      <c r="BF56" s="385"/>
      <c r="BG56" s="385"/>
      <c r="BH56" s="385"/>
      <c r="BI56" s="385"/>
      <c r="BJ56" s="385"/>
      <c r="BK56" s="385"/>
      <c r="BL56" s="385"/>
      <c r="BM56" s="385"/>
      <c r="BN56" s="385"/>
      <c r="BO56" s="385"/>
      <c r="BP56" s="385"/>
      <c r="BQ56" s="385"/>
      <c r="BR56" s="385"/>
      <c r="BS56" s="385"/>
      <c r="BT56" s="385"/>
      <c r="BU56" s="385"/>
      <c r="BV56" s="385"/>
      <c r="BW56" s="385"/>
      <c r="BX56" s="385"/>
      <c r="BY56" s="385"/>
      <c r="BZ56" s="385"/>
      <c r="CA56" s="385"/>
      <c r="CB56" s="385"/>
      <c r="CC56" s="385"/>
      <c r="CD56" s="418"/>
      <c r="CE56" s="419" t="s">
        <v>161</v>
      </c>
      <c r="CF56" s="420"/>
      <c r="CG56" s="420"/>
      <c r="CH56" s="420"/>
      <c r="CI56" s="420"/>
      <c r="CJ56" s="421"/>
      <c r="CK56" s="387" t="s">
        <v>29</v>
      </c>
      <c r="CL56" s="385"/>
      <c r="CM56" s="385"/>
      <c r="CN56" s="385"/>
      <c r="CO56" s="386"/>
    </row>
    <row r="57" spans="1:108" ht="21.95" customHeight="1">
      <c r="F57" s="425">
        <v>37</v>
      </c>
      <c r="G57" s="401"/>
      <c r="H57" s="428" t="s">
        <v>345</v>
      </c>
      <c r="I57" s="429"/>
      <c r="J57" s="429"/>
      <c r="K57" s="429"/>
      <c r="L57" s="429"/>
      <c r="M57" s="429"/>
      <c r="N57" s="429"/>
      <c r="O57" s="429"/>
      <c r="P57" s="429"/>
      <c r="Q57" s="429"/>
      <c r="R57" s="429"/>
      <c r="S57" s="429"/>
      <c r="T57" s="429"/>
      <c r="U57" s="429"/>
      <c r="V57" s="429"/>
      <c r="W57" s="429"/>
      <c r="X57" s="429"/>
      <c r="Y57" s="429"/>
      <c r="Z57" s="429"/>
      <c r="AA57" s="429"/>
      <c r="AB57" s="430"/>
      <c r="AC57" s="438" t="s">
        <v>135</v>
      </c>
      <c r="AD57" s="439"/>
      <c r="AE57" s="439"/>
      <c r="AF57" s="439"/>
      <c r="AG57" s="439"/>
      <c r="AH57" s="439"/>
      <c r="AI57" s="439"/>
      <c r="AJ57" s="439"/>
      <c r="AK57" s="439"/>
      <c r="AL57" s="439"/>
      <c r="AM57" s="439"/>
      <c r="AN57" s="439"/>
      <c r="AO57" s="439"/>
      <c r="AP57" s="439"/>
      <c r="AQ57" s="439"/>
      <c r="AR57" s="439"/>
      <c r="AS57" s="439"/>
      <c r="AT57" s="439"/>
      <c r="AU57" s="439"/>
      <c r="AV57" s="439"/>
      <c r="AW57" s="440"/>
      <c r="AX57" s="92"/>
      <c r="AY57" s="93" t="s">
        <v>134</v>
      </c>
      <c r="AZ57" s="93"/>
      <c r="BA57" s="93"/>
      <c r="BB57" s="93"/>
      <c r="BC57" s="93" t="s">
        <v>133</v>
      </c>
      <c r="BD57" s="93"/>
      <c r="BE57" s="93"/>
      <c r="BF57" s="93"/>
      <c r="BG57" s="93"/>
      <c r="BH57" s="93"/>
      <c r="BI57" s="93"/>
      <c r="BJ57" s="93"/>
      <c r="BK57" s="93"/>
      <c r="BL57" s="93"/>
      <c r="BM57" s="93"/>
      <c r="BN57" s="93"/>
      <c r="BO57" s="93"/>
      <c r="BP57" s="93"/>
      <c r="BQ57" s="93"/>
      <c r="BR57" s="93"/>
      <c r="BS57" s="93"/>
      <c r="BT57" s="93"/>
      <c r="BU57" s="93"/>
      <c r="BV57" s="93"/>
      <c r="BW57" s="93"/>
      <c r="BX57" s="93"/>
      <c r="BY57" s="93"/>
      <c r="BZ57" s="374"/>
      <c r="CA57" s="374"/>
      <c r="CB57" s="374"/>
      <c r="CC57" s="374"/>
      <c r="CD57" s="374"/>
      <c r="CE57" s="400" t="s">
        <v>165</v>
      </c>
      <c r="CF57" s="401"/>
      <c r="CG57" s="401"/>
      <c r="CH57" s="401"/>
      <c r="CI57" s="401"/>
      <c r="CJ57" s="402"/>
      <c r="CK57" s="384" t="s">
        <v>164</v>
      </c>
      <c r="CL57" s="385"/>
      <c r="CM57" s="385"/>
      <c r="CN57" s="385"/>
      <c r="CO57" s="386"/>
    </row>
    <row r="58" spans="1:108" ht="21.95" customHeight="1">
      <c r="F58" s="426"/>
      <c r="G58" s="404"/>
      <c r="H58" s="431"/>
      <c r="I58" s="432"/>
      <c r="J58" s="432"/>
      <c r="K58" s="432"/>
      <c r="L58" s="432"/>
      <c r="M58" s="432"/>
      <c r="N58" s="432"/>
      <c r="O58" s="432"/>
      <c r="P58" s="432"/>
      <c r="Q58" s="432"/>
      <c r="R58" s="432"/>
      <c r="S58" s="432"/>
      <c r="T58" s="432"/>
      <c r="U58" s="432"/>
      <c r="V58" s="432"/>
      <c r="W58" s="432"/>
      <c r="X58" s="432"/>
      <c r="Y58" s="432"/>
      <c r="Z58" s="432"/>
      <c r="AA58" s="432"/>
      <c r="AB58" s="433"/>
      <c r="AC58" s="409" t="s">
        <v>24</v>
      </c>
      <c r="AD58" s="410"/>
      <c r="AE58" s="410"/>
      <c r="AF58" s="410"/>
      <c r="AG58" s="410"/>
      <c r="AH58" s="410"/>
      <c r="AI58" s="410"/>
      <c r="AJ58" s="410"/>
      <c r="AK58" s="410"/>
      <c r="AL58" s="410"/>
      <c r="AM58" s="410"/>
      <c r="AN58" s="410"/>
      <c r="AO58" s="410"/>
      <c r="AP58" s="410"/>
      <c r="AQ58" s="410"/>
      <c r="AR58" s="410"/>
      <c r="AS58" s="410"/>
      <c r="AT58" s="410"/>
      <c r="AU58" s="410"/>
      <c r="AV58" s="410"/>
      <c r="AW58" s="411"/>
      <c r="AX58" s="94"/>
      <c r="AY58" s="95" t="s">
        <v>22</v>
      </c>
      <c r="AZ58" s="95"/>
      <c r="BA58" s="95"/>
      <c r="BB58" s="95"/>
      <c r="BC58" s="95" t="s">
        <v>132</v>
      </c>
      <c r="BD58" s="95"/>
      <c r="BE58" s="95"/>
      <c r="BF58" s="95"/>
      <c r="BG58" s="95"/>
      <c r="BH58" s="95"/>
      <c r="BI58" s="95"/>
      <c r="BJ58" s="95"/>
      <c r="BK58" s="95"/>
      <c r="BL58" s="95"/>
      <c r="BM58" s="95"/>
      <c r="BN58" s="95"/>
      <c r="BO58" s="95"/>
      <c r="BP58" s="95"/>
      <c r="BQ58" s="95"/>
      <c r="BR58" s="95"/>
      <c r="BS58" s="95"/>
      <c r="BT58" s="95"/>
      <c r="BU58" s="95"/>
      <c r="BV58" s="95"/>
      <c r="BW58" s="95"/>
      <c r="BX58" s="95"/>
      <c r="BY58" s="95"/>
      <c r="BZ58" s="123"/>
      <c r="CA58" s="123"/>
      <c r="CB58" s="123"/>
      <c r="CC58" s="123"/>
      <c r="CD58" s="123"/>
      <c r="CE58" s="403"/>
      <c r="CF58" s="404"/>
      <c r="CG58" s="404"/>
      <c r="CH58" s="404"/>
      <c r="CI58" s="404"/>
      <c r="CJ58" s="405"/>
      <c r="CK58" s="387"/>
      <c r="CL58" s="385"/>
      <c r="CM58" s="385"/>
      <c r="CN58" s="385"/>
      <c r="CO58" s="386"/>
    </row>
    <row r="59" spans="1:108" ht="21.95" customHeight="1">
      <c r="F59" s="426"/>
      <c r="G59" s="404"/>
      <c r="H59" s="431"/>
      <c r="I59" s="432"/>
      <c r="J59" s="432"/>
      <c r="K59" s="432"/>
      <c r="L59" s="432"/>
      <c r="M59" s="432"/>
      <c r="N59" s="432"/>
      <c r="O59" s="432"/>
      <c r="P59" s="432"/>
      <c r="Q59" s="432"/>
      <c r="R59" s="432"/>
      <c r="S59" s="432"/>
      <c r="T59" s="432"/>
      <c r="U59" s="432"/>
      <c r="V59" s="432"/>
      <c r="W59" s="432"/>
      <c r="X59" s="432"/>
      <c r="Y59" s="432"/>
      <c r="Z59" s="432"/>
      <c r="AA59" s="432"/>
      <c r="AB59" s="433"/>
      <c r="AC59" s="409" t="s">
        <v>142</v>
      </c>
      <c r="AD59" s="410"/>
      <c r="AE59" s="410"/>
      <c r="AF59" s="410"/>
      <c r="AG59" s="410"/>
      <c r="AH59" s="410"/>
      <c r="AI59" s="410"/>
      <c r="AJ59" s="410"/>
      <c r="AK59" s="410"/>
      <c r="AL59" s="410"/>
      <c r="AM59" s="410"/>
      <c r="AN59" s="410"/>
      <c r="AO59" s="410"/>
      <c r="AP59" s="410"/>
      <c r="AQ59" s="410"/>
      <c r="AR59" s="410"/>
      <c r="AS59" s="410"/>
      <c r="AT59" s="410"/>
      <c r="AU59" s="410"/>
      <c r="AV59" s="410"/>
      <c r="AW59" s="411"/>
      <c r="AX59" s="96"/>
      <c r="AY59" s="95" t="s">
        <v>141</v>
      </c>
      <c r="AZ59" s="95"/>
      <c r="BA59" s="95"/>
      <c r="BB59" s="95"/>
      <c r="BC59" s="95" t="s">
        <v>140</v>
      </c>
      <c r="BD59" s="95"/>
      <c r="BE59" s="95"/>
      <c r="BF59" s="95"/>
      <c r="BG59" s="95"/>
      <c r="BH59" s="95"/>
      <c r="BI59" s="95"/>
      <c r="BJ59" s="95"/>
      <c r="BK59" s="95"/>
      <c r="BL59" s="95"/>
      <c r="BM59" s="95"/>
      <c r="BN59" s="95"/>
      <c r="BO59" s="95"/>
      <c r="BP59" s="95"/>
      <c r="BQ59" s="95"/>
      <c r="BR59" s="95"/>
      <c r="BS59" s="95"/>
      <c r="BT59" s="95"/>
      <c r="BU59" s="95"/>
      <c r="BV59" s="95"/>
      <c r="BW59" s="95"/>
      <c r="BX59" s="95"/>
      <c r="BY59" s="95"/>
      <c r="BZ59" s="123"/>
      <c r="CA59" s="123"/>
      <c r="CB59" s="123"/>
      <c r="CC59" s="123"/>
      <c r="CD59" s="123"/>
      <c r="CE59" s="403"/>
      <c r="CF59" s="404"/>
      <c r="CG59" s="404"/>
      <c r="CH59" s="404"/>
      <c r="CI59" s="404"/>
      <c r="CJ59" s="405"/>
      <c r="CK59" s="387"/>
      <c r="CL59" s="385"/>
      <c r="CM59" s="385"/>
      <c r="CN59" s="385"/>
      <c r="CO59" s="386"/>
    </row>
    <row r="60" spans="1:108" ht="21.95" customHeight="1">
      <c r="F60" s="426"/>
      <c r="G60" s="404"/>
      <c r="H60" s="431"/>
      <c r="I60" s="432"/>
      <c r="J60" s="432"/>
      <c r="K60" s="432"/>
      <c r="L60" s="432"/>
      <c r="M60" s="432"/>
      <c r="N60" s="432"/>
      <c r="O60" s="432"/>
      <c r="P60" s="432"/>
      <c r="Q60" s="432"/>
      <c r="R60" s="432"/>
      <c r="S60" s="432"/>
      <c r="T60" s="432"/>
      <c r="U60" s="432"/>
      <c r="V60" s="432"/>
      <c r="W60" s="432"/>
      <c r="X60" s="432"/>
      <c r="Y60" s="432"/>
      <c r="Z60" s="432"/>
      <c r="AA60" s="432"/>
      <c r="AB60" s="433"/>
      <c r="AC60" s="394" t="s">
        <v>474</v>
      </c>
      <c r="AD60" s="395"/>
      <c r="AE60" s="395"/>
      <c r="AF60" s="395"/>
      <c r="AG60" s="395"/>
      <c r="AH60" s="395"/>
      <c r="AI60" s="395"/>
      <c r="AJ60" s="395"/>
      <c r="AK60" s="395"/>
      <c r="AL60" s="395"/>
      <c r="AM60" s="395"/>
      <c r="AN60" s="395"/>
      <c r="AO60" s="395"/>
      <c r="AP60" s="395"/>
      <c r="AQ60" s="395"/>
      <c r="AR60" s="395"/>
      <c r="AS60" s="395"/>
      <c r="AT60" s="395"/>
      <c r="AU60" s="395"/>
      <c r="AV60" s="395"/>
      <c r="AW60" s="396"/>
      <c r="AX60" s="96"/>
      <c r="AY60" s="95" t="s">
        <v>141</v>
      </c>
      <c r="AZ60" s="95"/>
      <c r="BA60" s="95"/>
      <c r="BB60" s="95"/>
      <c r="BC60" s="95" t="s">
        <v>140</v>
      </c>
      <c r="BD60" s="95"/>
      <c r="BE60" s="95"/>
      <c r="BF60" s="95"/>
      <c r="BG60" s="95"/>
      <c r="BH60" s="95"/>
      <c r="BI60" s="95"/>
      <c r="BJ60" s="95"/>
      <c r="BK60" s="95"/>
      <c r="BL60" s="95"/>
      <c r="BM60" s="95"/>
      <c r="BN60" s="95"/>
      <c r="BO60" s="95"/>
      <c r="BP60" s="95"/>
      <c r="BQ60" s="95"/>
      <c r="BR60" s="95"/>
      <c r="BS60" s="95"/>
      <c r="BT60" s="95"/>
      <c r="BU60" s="95"/>
      <c r="BV60" s="95"/>
      <c r="BW60" s="95"/>
      <c r="BX60" s="95"/>
      <c r="BY60" s="95"/>
      <c r="BZ60" s="123"/>
      <c r="CA60" s="123"/>
      <c r="CB60" s="123"/>
      <c r="CC60" s="123"/>
      <c r="CD60" s="123"/>
      <c r="CE60" s="403"/>
      <c r="CF60" s="404"/>
      <c r="CG60" s="404"/>
      <c r="CH60" s="404"/>
      <c r="CI60" s="404"/>
      <c r="CJ60" s="405"/>
      <c r="CK60" s="387"/>
      <c r="CL60" s="385"/>
      <c r="CM60" s="385"/>
      <c r="CN60" s="385"/>
      <c r="CO60" s="386"/>
    </row>
    <row r="61" spans="1:108" ht="21.95" customHeight="1">
      <c r="F61" s="426"/>
      <c r="G61" s="404"/>
      <c r="H61" s="431"/>
      <c r="I61" s="432"/>
      <c r="J61" s="432"/>
      <c r="K61" s="432"/>
      <c r="L61" s="432"/>
      <c r="M61" s="432"/>
      <c r="N61" s="432"/>
      <c r="O61" s="432"/>
      <c r="P61" s="432"/>
      <c r="Q61" s="432"/>
      <c r="R61" s="432"/>
      <c r="S61" s="432"/>
      <c r="T61" s="432"/>
      <c r="U61" s="432"/>
      <c r="V61" s="432"/>
      <c r="W61" s="432"/>
      <c r="X61" s="432"/>
      <c r="Y61" s="432"/>
      <c r="Z61" s="432"/>
      <c r="AA61" s="432"/>
      <c r="AB61" s="433"/>
      <c r="AC61" s="394" t="s">
        <v>475</v>
      </c>
      <c r="AD61" s="395"/>
      <c r="AE61" s="395"/>
      <c r="AF61" s="395"/>
      <c r="AG61" s="395"/>
      <c r="AH61" s="395"/>
      <c r="AI61" s="395"/>
      <c r="AJ61" s="395"/>
      <c r="AK61" s="395"/>
      <c r="AL61" s="395"/>
      <c r="AM61" s="395"/>
      <c r="AN61" s="395"/>
      <c r="AO61" s="395"/>
      <c r="AP61" s="395"/>
      <c r="AQ61" s="395"/>
      <c r="AR61" s="395"/>
      <c r="AS61" s="395"/>
      <c r="AT61" s="395"/>
      <c r="AU61" s="395"/>
      <c r="AV61" s="395"/>
      <c r="AW61" s="396"/>
      <c r="AX61" s="96"/>
      <c r="AY61" s="95" t="s">
        <v>141</v>
      </c>
      <c r="AZ61" s="95"/>
      <c r="BA61" s="95"/>
      <c r="BB61" s="95"/>
      <c r="BC61" s="95" t="s">
        <v>140</v>
      </c>
      <c r="BD61" s="95"/>
      <c r="BE61" s="95"/>
      <c r="BF61" s="95"/>
      <c r="BG61" s="95"/>
      <c r="BH61" s="95"/>
      <c r="BI61" s="95"/>
      <c r="BJ61" s="95"/>
      <c r="BK61" s="95"/>
      <c r="BL61" s="95"/>
      <c r="BM61" s="95"/>
      <c r="BN61" s="95"/>
      <c r="BO61" s="95"/>
      <c r="BP61" s="95"/>
      <c r="BQ61" s="95"/>
      <c r="BR61" s="95"/>
      <c r="BS61" s="95"/>
      <c r="BT61" s="95"/>
      <c r="BU61" s="95"/>
      <c r="BV61" s="95"/>
      <c r="BW61" s="95"/>
      <c r="BX61" s="95"/>
      <c r="BY61" s="95"/>
      <c r="BZ61" s="123"/>
      <c r="CA61" s="123"/>
      <c r="CB61" s="123"/>
      <c r="CC61" s="123"/>
      <c r="CD61" s="123"/>
      <c r="CE61" s="403"/>
      <c r="CF61" s="404"/>
      <c r="CG61" s="404"/>
      <c r="CH61" s="404"/>
      <c r="CI61" s="404"/>
      <c r="CJ61" s="405"/>
      <c r="CK61" s="387"/>
      <c r="CL61" s="385"/>
      <c r="CM61" s="385"/>
      <c r="CN61" s="385"/>
      <c r="CO61" s="386"/>
    </row>
    <row r="62" spans="1:108" ht="27" customHeight="1">
      <c r="F62" s="426"/>
      <c r="G62" s="404"/>
      <c r="H62" s="431"/>
      <c r="I62" s="432"/>
      <c r="J62" s="432"/>
      <c r="K62" s="432"/>
      <c r="L62" s="432"/>
      <c r="M62" s="432"/>
      <c r="N62" s="432"/>
      <c r="O62" s="432"/>
      <c r="P62" s="432"/>
      <c r="Q62" s="432"/>
      <c r="R62" s="432"/>
      <c r="S62" s="432"/>
      <c r="T62" s="432"/>
      <c r="U62" s="432"/>
      <c r="V62" s="432"/>
      <c r="W62" s="432"/>
      <c r="X62" s="432"/>
      <c r="Y62" s="432"/>
      <c r="Z62" s="432"/>
      <c r="AA62" s="432"/>
      <c r="AB62" s="433"/>
      <c r="AC62" s="412" t="s">
        <v>166</v>
      </c>
      <c r="AD62" s="413"/>
      <c r="AE62" s="413"/>
      <c r="AF62" s="413"/>
      <c r="AG62" s="413"/>
      <c r="AH62" s="413"/>
      <c r="AI62" s="413"/>
      <c r="AJ62" s="413"/>
      <c r="AK62" s="413"/>
      <c r="AL62" s="413"/>
      <c r="AM62" s="413"/>
      <c r="AN62" s="413"/>
      <c r="AO62" s="413"/>
      <c r="AP62" s="413"/>
      <c r="AQ62" s="413"/>
      <c r="AR62" s="413"/>
      <c r="AS62" s="413"/>
      <c r="AT62" s="413"/>
      <c r="AU62" s="413"/>
      <c r="AV62" s="413"/>
      <c r="AW62" s="414"/>
      <c r="AX62" s="96"/>
      <c r="AY62" s="95" t="s">
        <v>22</v>
      </c>
      <c r="AZ62" s="95"/>
      <c r="BA62" s="95"/>
      <c r="BB62" s="95"/>
      <c r="BC62" s="95" t="s">
        <v>27</v>
      </c>
      <c r="BD62" s="95"/>
      <c r="BE62" s="95"/>
      <c r="BF62" s="95"/>
      <c r="BG62" s="95"/>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403"/>
      <c r="CF62" s="404"/>
      <c r="CG62" s="404"/>
      <c r="CH62" s="404"/>
      <c r="CI62" s="404"/>
      <c r="CJ62" s="405"/>
      <c r="CK62" s="387"/>
      <c r="CL62" s="385"/>
      <c r="CM62" s="385"/>
      <c r="CN62" s="385"/>
      <c r="CO62" s="386"/>
    </row>
    <row r="63" spans="1:108" ht="21.95" customHeight="1">
      <c r="F63" s="426"/>
      <c r="G63" s="404"/>
      <c r="H63" s="431"/>
      <c r="I63" s="432"/>
      <c r="J63" s="432"/>
      <c r="K63" s="432"/>
      <c r="L63" s="432"/>
      <c r="M63" s="432"/>
      <c r="N63" s="432"/>
      <c r="O63" s="432"/>
      <c r="P63" s="432"/>
      <c r="Q63" s="432"/>
      <c r="R63" s="432"/>
      <c r="S63" s="432"/>
      <c r="T63" s="432"/>
      <c r="U63" s="432"/>
      <c r="V63" s="432"/>
      <c r="W63" s="432"/>
      <c r="X63" s="432"/>
      <c r="Y63" s="432"/>
      <c r="Z63" s="432"/>
      <c r="AA63" s="432"/>
      <c r="AB63" s="433"/>
      <c r="AC63" s="391" t="s">
        <v>131</v>
      </c>
      <c r="AD63" s="392"/>
      <c r="AE63" s="392"/>
      <c r="AF63" s="392"/>
      <c r="AG63" s="392"/>
      <c r="AH63" s="392"/>
      <c r="AI63" s="392"/>
      <c r="AJ63" s="392"/>
      <c r="AK63" s="392"/>
      <c r="AL63" s="392"/>
      <c r="AM63" s="392"/>
      <c r="AN63" s="392"/>
      <c r="AO63" s="392"/>
      <c r="AP63" s="392"/>
      <c r="AQ63" s="392"/>
      <c r="AR63" s="392"/>
      <c r="AS63" s="392"/>
      <c r="AT63" s="392"/>
      <c r="AU63" s="392"/>
      <c r="AV63" s="392"/>
      <c r="AW63" s="393"/>
      <c r="AX63" s="101"/>
      <c r="AY63" s="102" t="s">
        <v>22</v>
      </c>
      <c r="AZ63" s="102"/>
      <c r="BA63" s="102"/>
      <c r="BB63" s="102"/>
      <c r="BC63" s="102" t="s">
        <v>25</v>
      </c>
      <c r="BD63" s="102"/>
      <c r="BE63" s="102"/>
      <c r="BF63" s="102"/>
      <c r="BG63" s="102"/>
      <c r="BH63" s="102" t="s">
        <v>26</v>
      </c>
      <c r="BI63" s="102"/>
      <c r="BJ63" s="102"/>
      <c r="BK63" s="102"/>
      <c r="BL63" s="102"/>
      <c r="BM63" s="102"/>
      <c r="BN63" s="102"/>
      <c r="BO63" s="102"/>
      <c r="BP63" s="102"/>
      <c r="BQ63" s="102"/>
      <c r="BR63" s="102"/>
      <c r="BS63" s="102"/>
      <c r="BT63" s="102"/>
      <c r="BU63" s="102"/>
      <c r="BV63" s="102"/>
      <c r="BW63" s="125"/>
      <c r="BX63" s="102"/>
      <c r="BY63" s="125"/>
      <c r="BZ63" s="125"/>
      <c r="CA63" s="125"/>
      <c r="CB63" s="125"/>
      <c r="CC63" s="125"/>
      <c r="CD63" s="355"/>
      <c r="CE63" s="403"/>
      <c r="CF63" s="404"/>
      <c r="CG63" s="404"/>
      <c r="CH63" s="404"/>
      <c r="CI63" s="404"/>
      <c r="CJ63" s="405"/>
      <c r="CK63" s="387"/>
      <c r="CL63" s="385"/>
      <c r="CM63" s="385"/>
      <c r="CN63" s="385"/>
      <c r="CO63" s="386"/>
    </row>
    <row r="64" spans="1:108" ht="21.95" customHeight="1">
      <c r="F64" s="426"/>
      <c r="G64" s="404"/>
      <c r="H64" s="431"/>
      <c r="I64" s="432"/>
      <c r="J64" s="432"/>
      <c r="K64" s="432"/>
      <c r="L64" s="432"/>
      <c r="M64" s="432"/>
      <c r="N64" s="432"/>
      <c r="O64" s="432"/>
      <c r="P64" s="432"/>
      <c r="Q64" s="432"/>
      <c r="R64" s="432"/>
      <c r="S64" s="432"/>
      <c r="T64" s="432"/>
      <c r="U64" s="432"/>
      <c r="V64" s="432"/>
      <c r="W64" s="432"/>
      <c r="X64" s="432"/>
      <c r="Y64" s="432"/>
      <c r="Z64" s="432"/>
      <c r="AA64" s="432"/>
      <c r="AB64" s="433"/>
      <c r="AC64" s="391" t="s">
        <v>28</v>
      </c>
      <c r="AD64" s="392"/>
      <c r="AE64" s="392"/>
      <c r="AF64" s="392"/>
      <c r="AG64" s="392"/>
      <c r="AH64" s="392"/>
      <c r="AI64" s="392"/>
      <c r="AJ64" s="392"/>
      <c r="AK64" s="392"/>
      <c r="AL64" s="392"/>
      <c r="AM64" s="392"/>
      <c r="AN64" s="392"/>
      <c r="AO64" s="392"/>
      <c r="AP64" s="392"/>
      <c r="AQ64" s="392"/>
      <c r="AR64" s="392"/>
      <c r="AS64" s="392"/>
      <c r="AT64" s="392"/>
      <c r="AU64" s="392"/>
      <c r="AV64" s="392"/>
      <c r="AW64" s="393"/>
      <c r="AX64" s="96"/>
      <c r="AY64" s="95" t="s">
        <v>22</v>
      </c>
      <c r="AZ64" s="95"/>
      <c r="BA64" s="95"/>
      <c r="BB64" s="95"/>
      <c r="BC64" s="95" t="s">
        <v>27</v>
      </c>
      <c r="BD64" s="95"/>
      <c r="BE64" s="95"/>
      <c r="BF64" s="95"/>
      <c r="BG64" s="95"/>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403"/>
      <c r="CF64" s="404"/>
      <c r="CG64" s="404"/>
      <c r="CH64" s="404"/>
      <c r="CI64" s="404"/>
      <c r="CJ64" s="405"/>
      <c r="CK64" s="387"/>
      <c r="CL64" s="385"/>
      <c r="CM64" s="385"/>
      <c r="CN64" s="385"/>
      <c r="CO64" s="386"/>
    </row>
    <row r="65" spans="1:96" ht="21.95" customHeight="1">
      <c r="F65" s="426"/>
      <c r="G65" s="404"/>
      <c r="H65" s="434"/>
      <c r="I65" s="432"/>
      <c r="J65" s="432"/>
      <c r="K65" s="432"/>
      <c r="L65" s="432"/>
      <c r="M65" s="432"/>
      <c r="N65" s="432"/>
      <c r="O65" s="432"/>
      <c r="P65" s="432"/>
      <c r="Q65" s="432"/>
      <c r="R65" s="432"/>
      <c r="S65" s="432"/>
      <c r="T65" s="432"/>
      <c r="U65" s="432"/>
      <c r="V65" s="432"/>
      <c r="W65" s="432"/>
      <c r="X65" s="432"/>
      <c r="Y65" s="432"/>
      <c r="Z65" s="432"/>
      <c r="AA65" s="432"/>
      <c r="AB65" s="433"/>
      <c r="AC65" s="391" t="s">
        <v>139</v>
      </c>
      <c r="AD65" s="392"/>
      <c r="AE65" s="392"/>
      <c r="AF65" s="392"/>
      <c r="AG65" s="392"/>
      <c r="AH65" s="392"/>
      <c r="AI65" s="392"/>
      <c r="AJ65" s="392"/>
      <c r="AK65" s="392"/>
      <c r="AL65" s="392"/>
      <c r="AM65" s="392"/>
      <c r="AN65" s="392"/>
      <c r="AO65" s="392"/>
      <c r="AP65" s="392"/>
      <c r="AQ65" s="392"/>
      <c r="AR65" s="392"/>
      <c r="AS65" s="392"/>
      <c r="AT65" s="392"/>
      <c r="AU65" s="392"/>
      <c r="AV65" s="392"/>
      <c r="AW65" s="393"/>
      <c r="AX65" s="96"/>
      <c r="AY65" s="95" t="s">
        <v>138</v>
      </c>
      <c r="AZ65" s="95"/>
      <c r="BA65" s="95"/>
      <c r="BB65" s="95"/>
      <c r="BC65" s="95" t="s">
        <v>137</v>
      </c>
      <c r="BD65" s="95"/>
      <c r="BE65" s="95"/>
      <c r="BF65" s="95"/>
      <c r="BG65" s="95"/>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403"/>
      <c r="CF65" s="404"/>
      <c r="CG65" s="404"/>
      <c r="CH65" s="404"/>
      <c r="CI65" s="404"/>
      <c r="CJ65" s="405"/>
      <c r="CK65" s="387"/>
      <c r="CL65" s="385"/>
      <c r="CM65" s="385"/>
      <c r="CN65" s="385"/>
      <c r="CO65" s="386"/>
    </row>
    <row r="66" spans="1:96" ht="21.95" customHeight="1">
      <c r="F66" s="426"/>
      <c r="G66" s="404"/>
      <c r="H66" s="434"/>
      <c r="I66" s="432"/>
      <c r="J66" s="432"/>
      <c r="K66" s="432"/>
      <c r="L66" s="432"/>
      <c r="M66" s="432"/>
      <c r="N66" s="432"/>
      <c r="O66" s="432"/>
      <c r="P66" s="432"/>
      <c r="Q66" s="432"/>
      <c r="R66" s="432"/>
      <c r="S66" s="432"/>
      <c r="T66" s="432"/>
      <c r="U66" s="432"/>
      <c r="V66" s="432"/>
      <c r="W66" s="432"/>
      <c r="X66" s="432"/>
      <c r="Y66" s="432"/>
      <c r="Z66" s="432"/>
      <c r="AA66" s="432"/>
      <c r="AB66" s="433"/>
      <c r="AC66" s="391" t="s">
        <v>136</v>
      </c>
      <c r="AD66" s="392"/>
      <c r="AE66" s="392"/>
      <c r="AF66" s="392"/>
      <c r="AG66" s="392"/>
      <c r="AH66" s="392"/>
      <c r="AI66" s="392"/>
      <c r="AJ66" s="392"/>
      <c r="AK66" s="392"/>
      <c r="AL66" s="392"/>
      <c r="AM66" s="392"/>
      <c r="AN66" s="392"/>
      <c r="AO66" s="392"/>
      <c r="AP66" s="392"/>
      <c r="AQ66" s="392"/>
      <c r="AR66" s="392"/>
      <c r="AS66" s="392"/>
      <c r="AT66" s="392"/>
      <c r="AU66" s="392"/>
      <c r="AV66" s="392"/>
      <c r="AW66" s="393"/>
      <c r="AX66" s="101"/>
      <c r="AY66" s="102" t="s">
        <v>22</v>
      </c>
      <c r="AZ66" s="102"/>
      <c r="BA66" s="102"/>
      <c r="BB66" s="102"/>
      <c r="BC66" s="102" t="s">
        <v>25</v>
      </c>
      <c r="BD66" s="102"/>
      <c r="BE66" s="102"/>
      <c r="BF66" s="102"/>
      <c r="BG66" s="102"/>
      <c r="BH66" s="102" t="s">
        <v>26</v>
      </c>
      <c r="BI66" s="102"/>
      <c r="BJ66" s="102"/>
      <c r="BK66" s="102"/>
      <c r="BL66" s="102"/>
      <c r="BM66" s="102"/>
      <c r="BN66" s="102"/>
      <c r="BO66" s="102"/>
      <c r="BP66" s="102"/>
      <c r="BQ66" s="102"/>
      <c r="BR66" s="102"/>
      <c r="BS66" s="102"/>
      <c r="BT66" s="102"/>
      <c r="BU66" s="102"/>
      <c r="BV66" s="102"/>
      <c r="BW66" s="125"/>
      <c r="BX66" s="102"/>
      <c r="BY66" s="125"/>
      <c r="BZ66" s="125"/>
      <c r="CA66" s="125"/>
      <c r="CB66" s="125"/>
      <c r="CC66" s="125"/>
      <c r="CD66" s="355"/>
      <c r="CE66" s="403"/>
      <c r="CF66" s="404"/>
      <c r="CG66" s="404"/>
      <c r="CH66" s="404"/>
      <c r="CI66" s="404"/>
      <c r="CJ66" s="405"/>
      <c r="CK66" s="387"/>
      <c r="CL66" s="385"/>
      <c r="CM66" s="385"/>
      <c r="CN66" s="385"/>
      <c r="CO66" s="386"/>
    </row>
    <row r="67" spans="1:96" ht="21.95" customHeight="1">
      <c r="F67" s="426"/>
      <c r="G67" s="404"/>
      <c r="H67" s="434"/>
      <c r="I67" s="432"/>
      <c r="J67" s="432"/>
      <c r="K67" s="432"/>
      <c r="L67" s="432"/>
      <c r="M67" s="432"/>
      <c r="N67" s="432"/>
      <c r="O67" s="432"/>
      <c r="P67" s="432"/>
      <c r="Q67" s="432"/>
      <c r="R67" s="432"/>
      <c r="S67" s="432"/>
      <c r="T67" s="432"/>
      <c r="U67" s="432"/>
      <c r="V67" s="432"/>
      <c r="W67" s="432"/>
      <c r="X67" s="432"/>
      <c r="Y67" s="432"/>
      <c r="Z67" s="432"/>
      <c r="AA67" s="432"/>
      <c r="AB67" s="433"/>
      <c r="AC67" s="391" t="s">
        <v>479</v>
      </c>
      <c r="AD67" s="392"/>
      <c r="AE67" s="392"/>
      <c r="AF67" s="392"/>
      <c r="AG67" s="392"/>
      <c r="AH67" s="392"/>
      <c r="AI67" s="392"/>
      <c r="AJ67" s="392"/>
      <c r="AK67" s="392"/>
      <c r="AL67" s="392"/>
      <c r="AM67" s="392"/>
      <c r="AN67" s="392"/>
      <c r="AO67" s="392"/>
      <c r="AP67" s="392"/>
      <c r="AQ67" s="392"/>
      <c r="AR67" s="392"/>
      <c r="AS67" s="392"/>
      <c r="AT67" s="392"/>
      <c r="AU67" s="392"/>
      <c r="AV67" s="392"/>
      <c r="AW67" s="393"/>
      <c r="AX67" s="101"/>
      <c r="AY67" s="102" t="s">
        <v>22</v>
      </c>
      <c r="AZ67" s="102"/>
      <c r="BA67" s="102"/>
      <c r="BB67" s="102"/>
      <c r="BC67" s="102" t="s">
        <v>25</v>
      </c>
      <c r="BD67" s="102"/>
      <c r="BE67" s="102"/>
      <c r="BF67" s="102"/>
      <c r="BG67" s="102"/>
      <c r="BH67" s="102" t="s">
        <v>26</v>
      </c>
      <c r="BI67" s="102"/>
      <c r="BJ67" s="102"/>
      <c r="BK67" s="102"/>
      <c r="BL67" s="102"/>
      <c r="BM67" s="102"/>
      <c r="BN67" s="102"/>
      <c r="BO67" s="102"/>
      <c r="BP67" s="102"/>
      <c r="BQ67" s="102"/>
      <c r="BR67" s="102"/>
      <c r="BS67" s="102"/>
      <c r="BT67" s="102"/>
      <c r="BU67" s="102"/>
      <c r="BV67" s="102"/>
      <c r="BW67" s="125"/>
      <c r="BX67" s="102"/>
      <c r="BY67" s="125"/>
      <c r="BZ67" s="125"/>
      <c r="CA67" s="125"/>
      <c r="CB67" s="125"/>
      <c r="CC67" s="125"/>
      <c r="CD67" s="355"/>
      <c r="CE67" s="403"/>
      <c r="CF67" s="404"/>
      <c r="CG67" s="404"/>
      <c r="CH67" s="404"/>
      <c r="CI67" s="404"/>
      <c r="CJ67" s="405"/>
      <c r="CK67" s="387"/>
      <c r="CL67" s="385"/>
      <c r="CM67" s="385"/>
      <c r="CN67" s="385"/>
      <c r="CO67" s="386"/>
    </row>
    <row r="68" spans="1:96" ht="21.95" customHeight="1">
      <c r="F68" s="426"/>
      <c r="G68" s="404"/>
      <c r="H68" s="434"/>
      <c r="I68" s="432"/>
      <c r="J68" s="432"/>
      <c r="K68" s="432"/>
      <c r="L68" s="432"/>
      <c r="M68" s="432"/>
      <c r="N68" s="432"/>
      <c r="O68" s="432"/>
      <c r="P68" s="432"/>
      <c r="Q68" s="432"/>
      <c r="R68" s="432"/>
      <c r="S68" s="432"/>
      <c r="T68" s="432"/>
      <c r="U68" s="432"/>
      <c r="V68" s="432"/>
      <c r="W68" s="432"/>
      <c r="X68" s="432"/>
      <c r="Y68" s="432"/>
      <c r="Z68" s="432"/>
      <c r="AA68" s="432"/>
      <c r="AB68" s="433"/>
      <c r="AC68" s="370" t="s">
        <v>167</v>
      </c>
      <c r="AD68" s="371"/>
      <c r="AE68" s="371"/>
      <c r="AF68" s="371"/>
      <c r="AG68" s="371"/>
      <c r="AH68" s="371"/>
      <c r="AI68" s="371"/>
      <c r="AJ68" s="371"/>
      <c r="AK68" s="371"/>
      <c r="AL68" s="371"/>
      <c r="AM68" s="371"/>
      <c r="AN68" s="371"/>
      <c r="AO68" s="371"/>
      <c r="AP68" s="371"/>
      <c r="AQ68" s="371"/>
      <c r="AR68" s="371"/>
      <c r="AS68" s="371"/>
      <c r="AT68" s="371"/>
      <c r="AU68" s="371"/>
      <c r="AV68" s="371"/>
      <c r="AW68" s="372"/>
      <c r="AX68" s="96"/>
      <c r="AY68" s="95" t="s">
        <v>22</v>
      </c>
      <c r="AZ68" s="95"/>
      <c r="BA68" s="95"/>
      <c r="BB68" s="95"/>
      <c r="BC68" s="95" t="s">
        <v>27</v>
      </c>
      <c r="BD68" s="95"/>
      <c r="BE68" s="95"/>
      <c r="BF68" s="95"/>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4"/>
      <c r="CE68" s="403"/>
      <c r="CF68" s="404"/>
      <c r="CG68" s="404"/>
      <c r="CH68" s="404"/>
      <c r="CI68" s="404"/>
      <c r="CJ68" s="405"/>
      <c r="CK68" s="387"/>
      <c r="CL68" s="385"/>
      <c r="CM68" s="385"/>
      <c r="CN68" s="385"/>
      <c r="CO68" s="386"/>
    </row>
    <row r="69" spans="1:96" ht="21.95" customHeight="1">
      <c r="F69" s="426"/>
      <c r="G69" s="404"/>
      <c r="H69" s="434"/>
      <c r="I69" s="432"/>
      <c r="J69" s="432"/>
      <c r="K69" s="432"/>
      <c r="L69" s="432"/>
      <c r="M69" s="432"/>
      <c r="N69" s="432"/>
      <c r="O69" s="432"/>
      <c r="P69" s="432"/>
      <c r="Q69" s="432"/>
      <c r="R69" s="432"/>
      <c r="S69" s="432"/>
      <c r="T69" s="432"/>
      <c r="U69" s="432"/>
      <c r="V69" s="432"/>
      <c r="W69" s="432"/>
      <c r="X69" s="432"/>
      <c r="Y69" s="432"/>
      <c r="Z69" s="432"/>
      <c r="AA69" s="432"/>
      <c r="AB69" s="433"/>
      <c r="AC69" s="370" t="s">
        <v>480</v>
      </c>
      <c r="AD69" s="371"/>
      <c r="AE69" s="371"/>
      <c r="AF69" s="371"/>
      <c r="AG69" s="371"/>
      <c r="AH69" s="371"/>
      <c r="AI69" s="371"/>
      <c r="AJ69" s="371"/>
      <c r="AK69" s="371"/>
      <c r="AL69" s="371"/>
      <c r="AM69" s="371"/>
      <c r="AN69" s="371"/>
      <c r="AO69" s="371"/>
      <c r="AP69" s="371"/>
      <c r="AQ69" s="371"/>
      <c r="AR69" s="371"/>
      <c r="AS69" s="371"/>
      <c r="AT69" s="371"/>
      <c r="AU69" s="371"/>
      <c r="AV69" s="371"/>
      <c r="AW69" s="372"/>
      <c r="AX69" s="96"/>
      <c r="AY69" s="95" t="s">
        <v>22</v>
      </c>
      <c r="AZ69" s="95"/>
      <c r="BA69" s="95"/>
      <c r="BB69" s="95"/>
      <c r="BC69" s="95" t="s">
        <v>27</v>
      </c>
      <c r="BD69" s="95"/>
      <c r="BE69" s="95"/>
      <c r="BF69" s="95"/>
      <c r="BG69" s="123"/>
      <c r="BH69" s="123"/>
      <c r="BI69" s="123"/>
      <c r="BJ69" s="123"/>
      <c r="BK69" s="123"/>
      <c r="BL69" s="123"/>
      <c r="BM69" s="123"/>
      <c r="BN69" s="123"/>
      <c r="BO69" s="123"/>
      <c r="BP69" s="123"/>
      <c r="BQ69" s="123"/>
      <c r="BR69" s="123"/>
      <c r="BS69" s="123"/>
      <c r="BT69" s="123"/>
      <c r="BU69" s="123"/>
      <c r="BV69" s="123"/>
      <c r="BW69" s="123"/>
      <c r="BX69" s="123"/>
      <c r="BY69" s="123"/>
      <c r="BZ69" s="123"/>
      <c r="CA69" s="123"/>
      <c r="CB69" s="123"/>
      <c r="CC69" s="123"/>
      <c r="CD69" s="124"/>
      <c r="CE69" s="403"/>
      <c r="CF69" s="404"/>
      <c r="CG69" s="404"/>
      <c r="CH69" s="404"/>
      <c r="CI69" s="404"/>
      <c r="CJ69" s="405"/>
      <c r="CK69" s="387"/>
      <c r="CL69" s="385"/>
      <c r="CM69" s="385"/>
      <c r="CN69" s="385"/>
      <c r="CO69" s="386"/>
    </row>
    <row r="70" spans="1:96" ht="21.95" customHeight="1">
      <c r="F70" s="426"/>
      <c r="G70" s="404"/>
      <c r="H70" s="434"/>
      <c r="I70" s="432"/>
      <c r="J70" s="432"/>
      <c r="K70" s="432"/>
      <c r="L70" s="432"/>
      <c r="M70" s="432"/>
      <c r="N70" s="432"/>
      <c r="O70" s="432"/>
      <c r="P70" s="432"/>
      <c r="Q70" s="432"/>
      <c r="R70" s="432"/>
      <c r="S70" s="432"/>
      <c r="T70" s="432"/>
      <c r="U70" s="432"/>
      <c r="V70" s="432"/>
      <c r="W70" s="432"/>
      <c r="X70" s="432"/>
      <c r="Y70" s="432"/>
      <c r="Z70" s="432"/>
      <c r="AA70" s="432"/>
      <c r="AB70" s="433"/>
      <c r="AC70" s="370" t="s">
        <v>481</v>
      </c>
      <c r="AD70" s="371"/>
      <c r="AE70" s="371"/>
      <c r="AF70" s="371"/>
      <c r="AG70" s="371"/>
      <c r="AH70" s="371"/>
      <c r="AI70" s="371"/>
      <c r="AJ70" s="371"/>
      <c r="AK70" s="371"/>
      <c r="AL70" s="371"/>
      <c r="AM70" s="371"/>
      <c r="AN70" s="371"/>
      <c r="AO70" s="371"/>
      <c r="AP70" s="371"/>
      <c r="AQ70" s="371"/>
      <c r="AR70" s="371"/>
      <c r="AS70" s="371"/>
      <c r="AT70" s="371"/>
      <c r="AU70" s="371"/>
      <c r="AV70" s="371"/>
      <c r="AW70" s="372"/>
      <c r="AX70" s="96"/>
      <c r="AY70" s="95" t="s">
        <v>22</v>
      </c>
      <c r="AZ70" s="95"/>
      <c r="BA70" s="95"/>
      <c r="BB70" s="95"/>
      <c r="BC70" s="95" t="s">
        <v>27</v>
      </c>
      <c r="BD70" s="95"/>
      <c r="BE70" s="95"/>
      <c r="BF70" s="95"/>
      <c r="BG70" s="123"/>
      <c r="BH70" s="123"/>
      <c r="BI70" s="123"/>
      <c r="BJ70" s="123"/>
      <c r="BK70" s="123"/>
      <c r="BL70" s="123"/>
      <c r="BM70" s="123"/>
      <c r="BN70" s="123"/>
      <c r="BO70" s="123"/>
      <c r="BP70" s="123"/>
      <c r="BQ70" s="123"/>
      <c r="BR70" s="123"/>
      <c r="BS70" s="123"/>
      <c r="BT70" s="123"/>
      <c r="BU70" s="123"/>
      <c r="BV70" s="123"/>
      <c r="BW70" s="123"/>
      <c r="BX70" s="123"/>
      <c r="BY70" s="123"/>
      <c r="BZ70" s="123"/>
      <c r="CA70" s="123"/>
      <c r="CB70" s="123"/>
      <c r="CC70" s="123"/>
      <c r="CD70" s="124"/>
      <c r="CE70" s="403"/>
      <c r="CF70" s="404"/>
      <c r="CG70" s="404"/>
      <c r="CH70" s="404"/>
      <c r="CI70" s="404"/>
      <c r="CJ70" s="405"/>
      <c r="CK70" s="387"/>
      <c r="CL70" s="385"/>
      <c r="CM70" s="385"/>
      <c r="CN70" s="385"/>
      <c r="CO70" s="386"/>
    </row>
    <row r="71" spans="1:96" ht="21.95" customHeight="1">
      <c r="F71" s="426"/>
      <c r="G71" s="404"/>
      <c r="H71" s="434"/>
      <c r="I71" s="432"/>
      <c r="J71" s="432"/>
      <c r="K71" s="432"/>
      <c r="L71" s="432"/>
      <c r="M71" s="432"/>
      <c r="N71" s="432"/>
      <c r="O71" s="432"/>
      <c r="P71" s="432"/>
      <c r="Q71" s="432"/>
      <c r="R71" s="432"/>
      <c r="S71" s="432"/>
      <c r="T71" s="432"/>
      <c r="U71" s="432"/>
      <c r="V71" s="432"/>
      <c r="W71" s="432"/>
      <c r="X71" s="432"/>
      <c r="Y71" s="432"/>
      <c r="Z71" s="432"/>
      <c r="AA71" s="432"/>
      <c r="AB71" s="433"/>
      <c r="AC71" s="391" t="s">
        <v>482</v>
      </c>
      <c r="AD71" s="392"/>
      <c r="AE71" s="392"/>
      <c r="AF71" s="392"/>
      <c r="AG71" s="392"/>
      <c r="AH71" s="392"/>
      <c r="AI71" s="392"/>
      <c r="AJ71" s="392"/>
      <c r="AK71" s="392"/>
      <c r="AL71" s="392"/>
      <c r="AM71" s="392"/>
      <c r="AN71" s="392"/>
      <c r="AO71" s="392"/>
      <c r="AP71" s="392"/>
      <c r="AQ71" s="392"/>
      <c r="AR71" s="392"/>
      <c r="AS71" s="392"/>
      <c r="AT71" s="392"/>
      <c r="AU71" s="392"/>
      <c r="AV71" s="392"/>
      <c r="AW71" s="393"/>
      <c r="AX71" s="101"/>
      <c r="AY71" s="102" t="s">
        <v>22</v>
      </c>
      <c r="AZ71" s="102"/>
      <c r="BA71" s="102"/>
      <c r="BB71" s="102"/>
      <c r="BC71" s="102" t="s">
        <v>25</v>
      </c>
      <c r="BD71" s="102"/>
      <c r="BE71" s="102"/>
      <c r="BF71" s="102"/>
      <c r="BG71" s="102"/>
      <c r="BH71" s="102" t="s">
        <v>26</v>
      </c>
      <c r="BI71" s="102"/>
      <c r="BJ71" s="102"/>
      <c r="BK71" s="102"/>
      <c r="BL71" s="102"/>
      <c r="BM71" s="102"/>
      <c r="BN71" s="102"/>
      <c r="BO71" s="102"/>
      <c r="BP71" s="102"/>
      <c r="BQ71" s="102"/>
      <c r="BR71" s="102"/>
      <c r="BS71" s="102"/>
      <c r="BT71" s="102"/>
      <c r="BU71" s="102"/>
      <c r="BV71" s="102"/>
      <c r="BW71" s="125"/>
      <c r="BX71" s="102"/>
      <c r="BY71" s="125"/>
      <c r="BZ71" s="125"/>
      <c r="CA71" s="125"/>
      <c r="CB71" s="125"/>
      <c r="CC71" s="125"/>
      <c r="CD71" s="355"/>
      <c r="CE71" s="403"/>
      <c r="CF71" s="404"/>
      <c r="CG71" s="404"/>
      <c r="CH71" s="404"/>
      <c r="CI71" s="404"/>
      <c r="CJ71" s="405"/>
      <c r="CK71" s="387"/>
      <c r="CL71" s="385"/>
      <c r="CM71" s="385"/>
      <c r="CN71" s="385"/>
      <c r="CO71" s="386"/>
    </row>
    <row r="72" spans="1:96" ht="21.95" customHeight="1">
      <c r="F72" s="426"/>
      <c r="G72" s="404"/>
      <c r="H72" s="434"/>
      <c r="I72" s="432"/>
      <c r="J72" s="432"/>
      <c r="K72" s="432"/>
      <c r="L72" s="432"/>
      <c r="M72" s="432"/>
      <c r="N72" s="432"/>
      <c r="O72" s="432"/>
      <c r="P72" s="432"/>
      <c r="Q72" s="432"/>
      <c r="R72" s="432"/>
      <c r="S72" s="432"/>
      <c r="T72" s="432"/>
      <c r="U72" s="432"/>
      <c r="V72" s="432"/>
      <c r="W72" s="432"/>
      <c r="X72" s="432"/>
      <c r="Y72" s="432"/>
      <c r="Z72" s="432"/>
      <c r="AA72" s="432"/>
      <c r="AB72" s="433"/>
      <c r="AC72" s="441" t="s">
        <v>23</v>
      </c>
      <c r="AD72" s="442"/>
      <c r="AE72" s="442"/>
      <c r="AF72" s="442"/>
      <c r="AG72" s="442"/>
      <c r="AH72" s="442"/>
      <c r="AI72" s="442"/>
      <c r="AJ72" s="442"/>
      <c r="AK72" s="442"/>
      <c r="AL72" s="442"/>
      <c r="AM72" s="442"/>
      <c r="AN72" s="442"/>
      <c r="AO72" s="442"/>
      <c r="AP72" s="442"/>
      <c r="AQ72" s="442"/>
      <c r="AR72" s="442"/>
      <c r="AS72" s="442"/>
      <c r="AT72" s="442"/>
      <c r="AU72" s="442"/>
      <c r="AV72" s="442"/>
      <c r="AW72" s="443"/>
      <c r="AX72" s="94"/>
      <c r="AY72" s="95" t="s">
        <v>22</v>
      </c>
      <c r="AZ72" s="95"/>
      <c r="BA72" s="95"/>
      <c r="BB72" s="95"/>
      <c r="BC72" s="95" t="s">
        <v>31</v>
      </c>
      <c r="BD72" s="95"/>
      <c r="BE72" s="95"/>
      <c r="BF72" s="95"/>
      <c r="BG72" s="95"/>
      <c r="BH72" s="95" t="s">
        <v>168</v>
      </c>
      <c r="BI72" s="95"/>
      <c r="BJ72" s="95"/>
      <c r="BK72" s="95"/>
      <c r="BL72" s="95"/>
      <c r="BM72" s="95"/>
      <c r="BN72" s="95"/>
      <c r="BO72" s="95" t="s">
        <v>169</v>
      </c>
      <c r="BP72" s="95"/>
      <c r="BQ72" s="95"/>
      <c r="BR72" s="95"/>
      <c r="BS72" s="95"/>
      <c r="BT72" s="95"/>
      <c r="BU72" s="95"/>
      <c r="BV72" s="95"/>
      <c r="BW72" s="123"/>
      <c r="BX72" s="95"/>
      <c r="BY72" s="123"/>
      <c r="BZ72" s="123"/>
      <c r="CA72" s="123"/>
      <c r="CB72" s="123"/>
      <c r="CC72" s="123"/>
      <c r="CD72" s="123"/>
      <c r="CE72" s="403"/>
      <c r="CF72" s="404"/>
      <c r="CG72" s="404"/>
      <c r="CH72" s="404"/>
      <c r="CI72" s="404"/>
      <c r="CJ72" s="405"/>
      <c r="CK72" s="387"/>
      <c r="CL72" s="385"/>
      <c r="CM72" s="385"/>
      <c r="CN72" s="385"/>
      <c r="CO72" s="386"/>
    </row>
    <row r="73" spans="1:96" ht="21.95" customHeight="1" thickBot="1">
      <c r="F73" s="427"/>
      <c r="G73" s="407"/>
      <c r="H73" s="435"/>
      <c r="I73" s="436"/>
      <c r="J73" s="436"/>
      <c r="K73" s="436"/>
      <c r="L73" s="436"/>
      <c r="M73" s="436"/>
      <c r="N73" s="436"/>
      <c r="O73" s="436"/>
      <c r="P73" s="436"/>
      <c r="Q73" s="436"/>
      <c r="R73" s="436"/>
      <c r="S73" s="436"/>
      <c r="T73" s="436"/>
      <c r="U73" s="436"/>
      <c r="V73" s="436"/>
      <c r="W73" s="436"/>
      <c r="X73" s="436"/>
      <c r="Y73" s="436"/>
      <c r="Z73" s="436"/>
      <c r="AA73" s="436"/>
      <c r="AB73" s="437"/>
      <c r="AC73" s="397" t="s">
        <v>673</v>
      </c>
      <c r="AD73" s="398"/>
      <c r="AE73" s="398"/>
      <c r="AF73" s="398"/>
      <c r="AG73" s="398"/>
      <c r="AH73" s="398"/>
      <c r="AI73" s="398"/>
      <c r="AJ73" s="398"/>
      <c r="AK73" s="398"/>
      <c r="AL73" s="398"/>
      <c r="AM73" s="398"/>
      <c r="AN73" s="398"/>
      <c r="AO73" s="398"/>
      <c r="AP73" s="398"/>
      <c r="AQ73" s="398"/>
      <c r="AR73" s="398"/>
      <c r="AS73" s="398"/>
      <c r="AT73" s="398"/>
      <c r="AU73" s="398"/>
      <c r="AV73" s="398"/>
      <c r="AW73" s="399"/>
      <c r="AX73" s="381"/>
      <c r="AY73" s="382" t="s">
        <v>22</v>
      </c>
      <c r="AZ73" s="382"/>
      <c r="BA73" s="382"/>
      <c r="BB73" s="382"/>
      <c r="BC73" s="382" t="s">
        <v>674</v>
      </c>
      <c r="BD73" s="382"/>
      <c r="BE73" s="382"/>
      <c r="BF73" s="382"/>
      <c r="BG73" s="382"/>
      <c r="BH73" s="382" t="s">
        <v>684</v>
      </c>
      <c r="BI73" s="382"/>
      <c r="BJ73" s="382"/>
      <c r="BK73" s="382"/>
      <c r="BL73" s="382"/>
      <c r="BM73" s="382"/>
      <c r="BN73" s="382"/>
      <c r="BO73" s="382" t="s">
        <v>686</v>
      </c>
      <c r="BP73" s="382"/>
      <c r="BQ73" s="382"/>
      <c r="BR73" s="382"/>
      <c r="BS73" s="382"/>
      <c r="BT73" s="382"/>
      <c r="BU73" s="356"/>
      <c r="BV73" s="356"/>
      <c r="BW73" s="373"/>
      <c r="BX73" s="356" t="s">
        <v>687</v>
      </c>
      <c r="BY73" s="373"/>
      <c r="BZ73" s="373"/>
      <c r="CA73" s="375"/>
      <c r="CB73" s="375"/>
      <c r="CC73" s="375"/>
      <c r="CD73" s="383"/>
      <c r="CE73" s="406"/>
      <c r="CF73" s="407"/>
      <c r="CG73" s="407"/>
      <c r="CH73" s="407"/>
      <c r="CI73" s="407"/>
      <c r="CJ73" s="408"/>
      <c r="CK73" s="388"/>
      <c r="CL73" s="389"/>
      <c r="CM73" s="389"/>
      <c r="CN73" s="389"/>
      <c r="CO73" s="390"/>
    </row>
    <row r="74" spans="1:96" ht="9.75" customHeight="1">
      <c r="F74" s="106"/>
      <c r="G74" s="106"/>
      <c r="H74" s="108"/>
      <c r="I74" s="108"/>
      <c r="J74" s="108"/>
      <c r="K74" s="108"/>
      <c r="L74" s="108"/>
      <c r="M74" s="108"/>
      <c r="N74" s="108"/>
      <c r="O74" s="108"/>
      <c r="P74" s="108"/>
      <c r="Q74" s="108"/>
      <c r="R74" s="108"/>
      <c r="S74" s="108"/>
      <c r="T74" s="108"/>
      <c r="U74" s="108"/>
      <c r="V74" s="108"/>
      <c r="W74" s="108"/>
      <c r="X74" s="108"/>
      <c r="Y74" s="108"/>
      <c r="Z74" s="108"/>
      <c r="AA74" s="108"/>
      <c r="AB74" s="108"/>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3"/>
      <c r="AY74" s="3"/>
      <c r="BA74" s="3"/>
      <c r="BC74" s="3"/>
      <c r="BG74" s="3"/>
      <c r="BH74" s="3"/>
      <c r="BJ74" s="3"/>
      <c r="BK74" s="3"/>
      <c r="BL74" s="3"/>
      <c r="BN74" s="3"/>
      <c r="BO74" s="3"/>
      <c r="BP74" s="3"/>
      <c r="BW74" s="106"/>
      <c r="BY74" s="106"/>
      <c r="BZ74" s="106"/>
      <c r="CA74" s="106"/>
      <c r="CB74" s="106"/>
      <c r="CC74" s="106"/>
      <c r="CD74" s="107"/>
      <c r="CE74" s="106"/>
      <c r="CF74" s="106"/>
      <c r="CG74" s="106"/>
      <c r="CH74" s="106"/>
      <c r="CI74" s="106"/>
      <c r="CJ74" s="106"/>
      <c r="CK74" s="106"/>
      <c r="CL74" s="106"/>
      <c r="CM74" s="106"/>
      <c r="CN74" s="106"/>
      <c r="CO74" s="106"/>
    </row>
    <row r="75" spans="1:96" ht="16.5" customHeight="1" thickBot="1">
      <c r="A75" s="97"/>
      <c r="B75" s="97"/>
      <c r="C75" s="97"/>
      <c r="D75" s="9"/>
      <c r="E75" s="108"/>
      <c r="F75" s="97"/>
      <c r="G75" s="97"/>
      <c r="H75" s="97"/>
      <c r="I75" s="9"/>
      <c r="J75" s="108"/>
      <c r="K75" s="98"/>
      <c r="L75" s="98"/>
      <c r="M75" s="98"/>
      <c r="N75" s="99"/>
      <c r="R75" s="2"/>
      <c r="S75" s="2"/>
      <c r="V75" s="2"/>
      <c r="W75" s="2"/>
      <c r="Z75" s="2"/>
      <c r="AA75" s="2"/>
      <c r="AD75" s="99"/>
      <c r="AE75" s="99"/>
      <c r="AF75" s="99"/>
      <c r="AG75" s="99"/>
      <c r="AH75" s="99"/>
      <c r="AI75" s="99"/>
      <c r="AJ75" s="99"/>
      <c r="AK75" s="99"/>
      <c r="AL75" s="99"/>
      <c r="AM75" s="99"/>
      <c r="AN75" s="99"/>
      <c r="AO75" s="99"/>
    </row>
    <row r="76" spans="1:96" s="104" customFormat="1">
      <c r="C76" s="158"/>
      <c r="D76" s="159"/>
      <c r="E76" s="160"/>
      <c r="F76" s="160"/>
      <c r="G76" s="160"/>
      <c r="H76" s="160"/>
      <c r="I76" s="160"/>
      <c r="J76" s="160"/>
      <c r="K76" s="160"/>
      <c r="L76" s="160"/>
      <c r="M76" s="160"/>
      <c r="N76" s="159"/>
      <c r="O76" s="159"/>
      <c r="P76" s="159"/>
      <c r="Q76" s="161"/>
      <c r="R76" s="161"/>
      <c r="S76" s="159"/>
      <c r="T76" s="159"/>
      <c r="U76" s="161"/>
      <c r="V76" s="161"/>
      <c r="W76" s="159"/>
      <c r="X76" s="159"/>
      <c r="Y76" s="161"/>
      <c r="Z76" s="159"/>
      <c r="AA76" s="159"/>
      <c r="AB76" s="160"/>
      <c r="AC76" s="160"/>
      <c r="AD76" s="160"/>
      <c r="AE76" s="160"/>
      <c r="AF76" s="160"/>
      <c r="AG76" s="160"/>
      <c r="AH76" s="160"/>
      <c r="AI76" s="160"/>
      <c r="AJ76" s="160"/>
      <c r="AK76" s="160"/>
      <c r="AL76" s="160"/>
      <c r="AM76" s="160"/>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c r="BJ76" s="159"/>
      <c r="BK76" s="159"/>
      <c r="BL76" s="159"/>
      <c r="BM76" s="159"/>
      <c r="BN76" s="159"/>
      <c r="BO76" s="159"/>
      <c r="BP76" s="159"/>
      <c r="BQ76" s="159"/>
      <c r="BR76" s="159"/>
      <c r="BS76" s="159"/>
      <c r="BT76" s="159"/>
      <c r="BU76" s="159"/>
      <c r="BV76" s="159"/>
      <c r="BW76" s="159"/>
      <c r="BX76" s="159"/>
      <c r="BY76" s="159"/>
      <c r="BZ76" s="159"/>
      <c r="CA76" s="159"/>
      <c r="CB76" s="159"/>
      <c r="CC76" s="159"/>
      <c r="CD76" s="159"/>
      <c r="CE76" s="159"/>
      <c r="CF76" s="159"/>
      <c r="CG76" s="159"/>
      <c r="CH76" s="159"/>
      <c r="CI76" s="159"/>
      <c r="CJ76" s="159"/>
      <c r="CK76" s="159"/>
      <c r="CL76" s="159"/>
      <c r="CM76" s="159"/>
      <c r="CN76" s="159"/>
      <c r="CO76" s="162"/>
      <c r="CP76" s="105"/>
      <c r="CQ76" s="105"/>
      <c r="CR76" s="105"/>
    </row>
    <row r="77" spans="1:96" s="104" customFormat="1" ht="21">
      <c r="C77" s="163" t="s">
        <v>32</v>
      </c>
      <c r="D77" s="154"/>
      <c r="E77" s="154"/>
      <c r="F77" s="155"/>
      <c r="G77" s="155"/>
      <c r="H77" s="156"/>
      <c r="I77" s="156"/>
      <c r="J77" s="156"/>
      <c r="K77" s="156"/>
      <c r="L77" s="156"/>
      <c r="M77" s="156"/>
      <c r="N77" s="156"/>
      <c r="O77" s="149"/>
      <c r="P77" s="149"/>
      <c r="Q77" s="149"/>
      <c r="R77" s="157"/>
      <c r="S77" s="157"/>
      <c r="T77" s="149"/>
      <c r="U77" s="149"/>
      <c r="V77" s="157"/>
      <c r="W77" s="157"/>
      <c r="X77" s="149"/>
      <c r="Y77" s="157"/>
      <c r="Z77" s="157"/>
      <c r="AA77" s="149"/>
      <c r="AB77" s="149"/>
      <c r="AC77" s="156"/>
      <c r="AD77" s="156"/>
      <c r="AE77" s="156"/>
      <c r="AF77" s="156"/>
      <c r="AG77" s="156"/>
      <c r="AH77" s="156"/>
      <c r="AI77" s="156"/>
      <c r="AJ77" s="156"/>
      <c r="AK77" s="156"/>
      <c r="AL77" s="156"/>
      <c r="AM77" s="156"/>
      <c r="AN77" s="156"/>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c r="BN77" s="149"/>
      <c r="BO77" s="149"/>
      <c r="BP77" s="149"/>
      <c r="BQ77" s="149"/>
      <c r="BR77" s="149"/>
      <c r="BS77" s="149"/>
      <c r="BT77" s="149"/>
      <c r="BU77" s="149"/>
      <c r="BV77" s="149"/>
      <c r="BW77" s="149"/>
      <c r="BX77" s="149"/>
      <c r="BY77" s="149"/>
      <c r="BZ77" s="149"/>
      <c r="CA77" s="149"/>
      <c r="CB77" s="149"/>
      <c r="CC77" s="149"/>
      <c r="CD77" s="149"/>
      <c r="CE77" s="149"/>
      <c r="CF77" s="149"/>
      <c r="CG77" s="149"/>
      <c r="CH77" s="149"/>
      <c r="CI77" s="149"/>
      <c r="CJ77" s="149"/>
      <c r="CK77" s="149"/>
      <c r="CL77" s="149"/>
      <c r="CM77" s="149"/>
      <c r="CN77" s="149"/>
      <c r="CO77" s="152"/>
      <c r="CP77" s="105"/>
      <c r="CQ77" s="105"/>
      <c r="CR77" s="105"/>
    </row>
    <row r="78" spans="1:96" s="104" customFormat="1" ht="21">
      <c r="C78" s="163"/>
      <c r="D78" s="165" t="s">
        <v>346</v>
      </c>
      <c r="E78" s="153"/>
      <c r="F78" s="155"/>
      <c r="G78" s="155"/>
      <c r="H78" s="156"/>
      <c r="I78" s="156"/>
      <c r="J78" s="156"/>
      <c r="K78" s="156"/>
      <c r="L78" s="156"/>
      <c r="M78" s="156"/>
      <c r="N78" s="156"/>
      <c r="O78" s="149"/>
      <c r="P78" s="149"/>
      <c r="Q78" s="149"/>
      <c r="R78" s="157"/>
      <c r="S78" s="157"/>
      <c r="T78" s="149"/>
      <c r="U78" s="149"/>
      <c r="V78" s="157"/>
      <c r="W78" s="157"/>
      <c r="X78" s="149"/>
      <c r="Y78" s="157"/>
      <c r="Z78" s="157"/>
      <c r="AA78" s="149"/>
      <c r="AB78" s="149"/>
      <c r="AC78" s="156"/>
      <c r="AD78" s="156"/>
      <c r="AE78" s="156"/>
      <c r="AF78" s="156"/>
      <c r="AG78" s="156"/>
      <c r="AH78" s="156"/>
      <c r="AI78" s="156"/>
      <c r="AJ78" s="156"/>
      <c r="AK78" s="156"/>
      <c r="AL78" s="156"/>
      <c r="AM78" s="156"/>
      <c r="AN78" s="156"/>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c r="BU78" s="149"/>
      <c r="BV78" s="149"/>
      <c r="BW78" s="149"/>
      <c r="BX78" s="149"/>
      <c r="BY78" s="149"/>
      <c r="BZ78" s="149"/>
      <c r="CA78" s="149"/>
      <c r="CB78" s="149"/>
      <c r="CC78" s="149"/>
      <c r="CD78" s="149"/>
      <c r="CE78" s="149"/>
      <c r="CF78" s="149"/>
      <c r="CG78" s="149"/>
      <c r="CH78" s="149"/>
      <c r="CI78" s="149"/>
      <c r="CJ78" s="149"/>
      <c r="CK78" s="149"/>
      <c r="CL78" s="149"/>
      <c r="CM78" s="149"/>
      <c r="CN78" s="149"/>
      <c r="CO78" s="152"/>
      <c r="CP78" s="105"/>
      <c r="CQ78" s="105"/>
      <c r="CR78" s="105"/>
    </row>
    <row r="79" spans="1:96" s="104" customFormat="1" ht="14.25">
      <c r="C79" s="151"/>
      <c r="D79" s="165" t="s">
        <v>350</v>
      </c>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c r="BM79" s="149"/>
      <c r="BN79" s="149"/>
      <c r="BO79" s="149"/>
      <c r="BP79" s="149"/>
      <c r="BQ79" s="149"/>
      <c r="BR79" s="149"/>
      <c r="BS79" s="149"/>
      <c r="BT79" s="149"/>
      <c r="BU79" s="149"/>
      <c r="BV79" s="149"/>
      <c r="BW79" s="149"/>
      <c r="BX79" s="149"/>
      <c r="BY79" s="149"/>
      <c r="BZ79" s="149"/>
      <c r="CA79" s="149"/>
      <c r="CB79" s="149"/>
      <c r="CC79" s="149"/>
      <c r="CD79" s="149"/>
      <c r="CE79" s="149"/>
      <c r="CF79" s="149"/>
      <c r="CG79" s="149"/>
      <c r="CH79" s="149"/>
      <c r="CI79" s="149"/>
      <c r="CJ79" s="149"/>
      <c r="CK79" s="149"/>
      <c r="CL79" s="149"/>
      <c r="CM79" s="149"/>
      <c r="CN79" s="149"/>
      <c r="CO79" s="152"/>
      <c r="CP79" s="105"/>
      <c r="CQ79" s="105"/>
      <c r="CR79" s="105"/>
    </row>
    <row r="80" spans="1:96" ht="11.25" thickBot="1">
      <c r="C80" s="148"/>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c r="CB80" s="150"/>
      <c r="CC80" s="150"/>
      <c r="CD80" s="150"/>
      <c r="CE80" s="150"/>
      <c r="CF80" s="150"/>
      <c r="CG80" s="150"/>
      <c r="CH80" s="150"/>
      <c r="CI80" s="150"/>
      <c r="CJ80" s="150"/>
      <c r="CK80" s="150"/>
      <c r="CL80" s="150"/>
      <c r="CM80" s="150"/>
      <c r="CN80" s="150"/>
      <c r="CO80" s="164"/>
    </row>
  </sheetData>
  <mergeCells count="92">
    <mergeCell ref="A2:CP2"/>
    <mergeCell ref="I13:AD13"/>
    <mergeCell ref="AE13:AI13"/>
    <mergeCell ref="AJ13:AN13"/>
    <mergeCell ref="AO13:AW13"/>
    <mergeCell ref="AX13:AZ13"/>
    <mergeCell ref="BA13:BC13"/>
    <mergeCell ref="BD13:BF13"/>
    <mergeCell ref="BG13:BI13"/>
    <mergeCell ref="BJ13:BN13"/>
    <mergeCell ref="BO13:BT13"/>
    <mergeCell ref="CB13:CO13"/>
    <mergeCell ref="BU13:CA13"/>
    <mergeCell ref="I24:CO24"/>
    <mergeCell ref="F31:CP31"/>
    <mergeCell ref="I25:AZ25"/>
    <mergeCell ref="I26:AZ26"/>
    <mergeCell ref="BA26:CO26"/>
    <mergeCell ref="BA25:CO25"/>
    <mergeCell ref="I27:AZ27"/>
    <mergeCell ref="BD27:BG27"/>
    <mergeCell ref="BH27:BL27"/>
    <mergeCell ref="BM27:BS27"/>
    <mergeCell ref="BT27:CA27"/>
    <mergeCell ref="CB27:CI27"/>
    <mergeCell ref="CJ27:CO27"/>
    <mergeCell ref="AE19:AL19"/>
    <mergeCell ref="AM19:CO19"/>
    <mergeCell ref="AE20:AL20"/>
    <mergeCell ref="AM20:BH20"/>
    <mergeCell ref="BI20:BP20"/>
    <mergeCell ref="BQ20:CO20"/>
    <mergeCell ref="I14:AD15"/>
    <mergeCell ref="AE14:AK14"/>
    <mergeCell ref="AL14:CO14"/>
    <mergeCell ref="AE15:CO15"/>
    <mergeCell ref="I16:AD17"/>
    <mergeCell ref="AE16:CO16"/>
    <mergeCell ref="AE17:CO17"/>
    <mergeCell ref="I18:AD18"/>
    <mergeCell ref="AE18:CO18"/>
    <mergeCell ref="I19:AD20"/>
    <mergeCell ref="F35:G54"/>
    <mergeCell ref="H35:AB54"/>
    <mergeCell ref="AC35:AW35"/>
    <mergeCell ref="AC45:AW45"/>
    <mergeCell ref="AC47:AW47"/>
    <mergeCell ref="AC53:AW53"/>
    <mergeCell ref="AC37:AW37"/>
    <mergeCell ref="AC43:AW43"/>
    <mergeCell ref="AC42:AW42"/>
    <mergeCell ref="AC44:AW44"/>
    <mergeCell ref="AC40:AW40"/>
    <mergeCell ref="F32:CP32"/>
    <mergeCell ref="F33:CO33"/>
    <mergeCell ref="F57:G73"/>
    <mergeCell ref="H57:AB73"/>
    <mergeCell ref="AC57:AW57"/>
    <mergeCell ref="AC65:AW65"/>
    <mergeCell ref="AC72:AW72"/>
    <mergeCell ref="AC58:AW58"/>
    <mergeCell ref="AC67:AW67"/>
    <mergeCell ref="AC71:AW71"/>
    <mergeCell ref="AC63:AW63"/>
    <mergeCell ref="CK34:CO34"/>
    <mergeCell ref="F34:AB34"/>
    <mergeCell ref="AC34:CD34"/>
    <mergeCell ref="CE34:CJ34"/>
    <mergeCell ref="F56:AB56"/>
    <mergeCell ref="AC56:CD56"/>
    <mergeCell ref="CE56:CJ56"/>
    <mergeCell ref="CK56:CO56"/>
    <mergeCell ref="CE35:CJ54"/>
    <mergeCell ref="CK35:CO54"/>
    <mergeCell ref="AC36:AW36"/>
    <mergeCell ref="AC41:AW41"/>
    <mergeCell ref="F55:CO55"/>
    <mergeCell ref="AC52:AW52"/>
    <mergeCell ref="CK57:CO73"/>
    <mergeCell ref="AC66:AW66"/>
    <mergeCell ref="AC38:AW38"/>
    <mergeCell ref="AC39:AW39"/>
    <mergeCell ref="AC46:AW46"/>
    <mergeCell ref="AC48:AW48"/>
    <mergeCell ref="AC54:AW54"/>
    <mergeCell ref="AC73:AW73"/>
    <mergeCell ref="AC60:AW60"/>
    <mergeCell ref="AC61:AW61"/>
    <mergeCell ref="CE57:CJ73"/>
    <mergeCell ref="AC59:AW59"/>
    <mergeCell ref="AC64:AW64"/>
    <mergeCell ref="AC62:AW62"/>
  </mergeCells>
  <phoneticPr fontId="5"/>
  <printOptions horizontalCentered="1"/>
  <pageMargins left="0.31496062992125984" right="0.31496062992125984" top="0.59055118110236227" bottom="0.27559055118110237" header="0.35433070866141736" footer="0.19685039370078741"/>
  <pageSetup paperSize="9" scale="63" fitToHeight="2" orientation="portrait" horizontalDpi="300" verticalDpi="300" r:id="rId1"/>
  <headerFooter alignWithMargins="0"/>
  <rowBreaks count="1" manualBreakCount="1">
    <brk id="54" max="9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D28"/>
  <sheetViews>
    <sheetView view="pageBreakPreview" zoomScaleNormal="100" zoomScaleSheetLayoutView="100" workbookViewId="0"/>
  </sheetViews>
  <sheetFormatPr defaultRowHeight="13.5"/>
  <cols>
    <col min="1" max="1" width="1.83203125" style="13" customWidth="1"/>
    <col min="2" max="2" width="50.83203125" style="13" customWidth="1"/>
    <col min="3" max="3" width="103.83203125" style="13" customWidth="1"/>
    <col min="4" max="4" width="1.83203125" style="13" customWidth="1"/>
    <col min="5" max="5" width="11.83203125" style="13" customWidth="1"/>
    <col min="6" max="256" width="9.33203125" style="13"/>
    <col min="257" max="257" width="10.1640625" style="13" customWidth="1"/>
    <col min="258" max="258" width="41.5" style="13" customWidth="1"/>
    <col min="259" max="259" width="134.1640625" style="13" customWidth="1"/>
    <col min="260" max="260" width="9.33203125" style="13"/>
    <col min="261" max="261" width="11.83203125" style="13" customWidth="1"/>
    <col min="262" max="512" width="9.33203125" style="13"/>
    <col min="513" max="513" width="10.1640625" style="13" customWidth="1"/>
    <col min="514" max="514" width="41.5" style="13" customWidth="1"/>
    <col min="515" max="515" width="134.1640625" style="13" customWidth="1"/>
    <col min="516" max="516" width="9.33203125" style="13"/>
    <col min="517" max="517" width="11.83203125" style="13" customWidth="1"/>
    <col min="518" max="768" width="9.33203125" style="13"/>
    <col min="769" max="769" width="10.1640625" style="13" customWidth="1"/>
    <col min="770" max="770" width="41.5" style="13" customWidth="1"/>
    <col min="771" max="771" width="134.1640625" style="13" customWidth="1"/>
    <col min="772" max="772" width="9.33203125" style="13"/>
    <col min="773" max="773" width="11.83203125" style="13" customWidth="1"/>
    <col min="774" max="1024" width="9.33203125" style="13"/>
    <col min="1025" max="1025" width="10.1640625" style="13" customWidth="1"/>
    <col min="1026" max="1026" width="41.5" style="13" customWidth="1"/>
    <col min="1027" max="1027" width="134.1640625" style="13" customWidth="1"/>
    <col min="1028" max="1028" width="9.33203125" style="13"/>
    <col min="1029" max="1029" width="11.83203125" style="13" customWidth="1"/>
    <col min="1030" max="1280" width="9.33203125" style="13"/>
    <col min="1281" max="1281" width="10.1640625" style="13" customWidth="1"/>
    <col min="1282" max="1282" width="41.5" style="13" customWidth="1"/>
    <col min="1283" max="1283" width="134.1640625" style="13" customWidth="1"/>
    <col min="1284" max="1284" width="9.33203125" style="13"/>
    <col min="1285" max="1285" width="11.83203125" style="13" customWidth="1"/>
    <col min="1286" max="1536" width="9.33203125" style="13"/>
    <col min="1537" max="1537" width="10.1640625" style="13" customWidth="1"/>
    <col min="1538" max="1538" width="41.5" style="13" customWidth="1"/>
    <col min="1539" max="1539" width="134.1640625" style="13" customWidth="1"/>
    <col min="1540" max="1540" width="9.33203125" style="13"/>
    <col min="1541" max="1541" width="11.83203125" style="13" customWidth="1"/>
    <col min="1542" max="1792" width="9.33203125" style="13"/>
    <col min="1793" max="1793" width="10.1640625" style="13" customWidth="1"/>
    <col min="1794" max="1794" width="41.5" style="13" customWidth="1"/>
    <col min="1795" max="1795" width="134.1640625" style="13" customWidth="1"/>
    <col min="1796" max="1796" width="9.33203125" style="13"/>
    <col min="1797" max="1797" width="11.83203125" style="13" customWidth="1"/>
    <col min="1798" max="2048" width="9.33203125" style="13"/>
    <col min="2049" max="2049" width="10.1640625" style="13" customWidth="1"/>
    <col min="2050" max="2050" width="41.5" style="13" customWidth="1"/>
    <col min="2051" max="2051" width="134.1640625" style="13" customWidth="1"/>
    <col min="2052" max="2052" width="9.33203125" style="13"/>
    <col min="2053" max="2053" width="11.83203125" style="13" customWidth="1"/>
    <col min="2054" max="2304" width="9.33203125" style="13"/>
    <col min="2305" max="2305" width="10.1640625" style="13" customWidth="1"/>
    <col min="2306" max="2306" width="41.5" style="13" customWidth="1"/>
    <col min="2307" max="2307" width="134.1640625" style="13" customWidth="1"/>
    <col min="2308" max="2308" width="9.33203125" style="13"/>
    <col min="2309" max="2309" width="11.83203125" style="13" customWidth="1"/>
    <col min="2310" max="2560" width="9.33203125" style="13"/>
    <col min="2561" max="2561" width="10.1640625" style="13" customWidth="1"/>
    <col min="2562" max="2562" width="41.5" style="13" customWidth="1"/>
    <col min="2563" max="2563" width="134.1640625" style="13" customWidth="1"/>
    <col min="2564" max="2564" width="9.33203125" style="13"/>
    <col min="2565" max="2565" width="11.83203125" style="13" customWidth="1"/>
    <col min="2566" max="2816" width="9.33203125" style="13"/>
    <col min="2817" max="2817" width="10.1640625" style="13" customWidth="1"/>
    <col min="2818" max="2818" width="41.5" style="13" customWidth="1"/>
    <col min="2819" max="2819" width="134.1640625" style="13" customWidth="1"/>
    <col min="2820" max="2820" width="9.33203125" style="13"/>
    <col min="2821" max="2821" width="11.83203125" style="13" customWidth="1"/>
    <col min="2822" max="3072" width="9.33203125" style="13"/>
    <col min="3073" max="3073" width="10.1640625" style="13" customWidth="1"/>
    <col min="3074" max="3074" width="41.5" style="13" customWidth="1"/>
    <col min="3075" max="3075" width="134.1640625" style="13" customWidth="1"/>
    <col min="3076" max="3076" width="9.33203125" style="13"/>
    <col min="3077" max="3077" width="11.83203125" style="13" customWidth="1"/>
    <col min="3078" max="3328" width="9.33203125" style="13"/>
    <col min="3329" max="3329" width="10.1640625" style="13" customWidth="1"/>
    <col min="3330" max="3330" width="41.5" style="13" customWidth="1"/>
    <col min="3331" max="3331" width="134.1640625" style="13" customWidth="1"/>
    <col min="3332" max="3332" width="9.33203125" style="13"/>
    <col min="3333" max="3333" width="11.83203125" style="13" customWidth="1"/>
    <col min="3334" max="3584" width="9.33203125" style="13"/>
    <col min="3585" max="3585" width="10.1640625" style="13" customWidth="1"/>
    <col min="3586" max="3586" width="41.5" style="13" customWidth="1"/>
    <col min="3587" max="3587" width="134.1640625" style="13" customWidth="1"/>
    <col min="3588" max="3588" width="9.33203125" style="13"/>
    <col min="3589" max="3589" width="11.83203125" style="13" customWidth="1"/>
    <col min="3590" max="3840" width="9.33203125" style="13"/>
    <col min="3841" max="3841" width="10.1640625" style="13" customWidth="1"/>
    <col min="3842" max="3842" width="41.5" style="13" customWidth="1"/>
    <col min="3843" max="3843" width="134.1640625" style="13" customWidth="1"/>
    <col min="3844" max="3844" width="9.33203125" style="13"/>
    <col min="3845" max="3845" width="11.83203125" style="13" customWidth="1"/>
    <col min="3846" max="4096" width="9.33203125" style="13"/>
    <col min="4097" max="4097" width="10.1640625" style="13" customWidth="1"/>
    <col min="4098" max="4098" width="41.5" style="13" customWidth="1"/>
    <col min="4099" max="4099" width="134.1640625" style="13" customWidth="1"/>
    <col min="4100" max="4100" width="9.33203125" style="13"/>
    <col min="4101" max="4101" width="11.83203125" style="13" customWidth="1"/>
    <col min="4102" max="4352" width="9.33203125" style="13"/>
    <col min="4353" max="4353" width="10.1640625" style="13" customWidth="1"/>
    <col min="4354" max="4354" width="41.5" style="13" customWidth="1"/>
    <col min="4355" max="4355" width="134.1640625" style="13" customWidth="1"/>
    <col min="4356" max="4356" width="9.33203125" style="13"/>
    <col min="4357" max="4357" width="11.83203125" style="13" customWidth="1"/>
    <col min="4358" max="4608" width="9.33203125" style="13"/>
    <col min="4609" max="4609" width="10.1640625" style="13" customWidth="1"/>
    <col min="4610" max="4610" width="41.5" style="13" customWidth="1"/>
    <col min="4611" max="4611" width="134.1640625" style="13" customWidth="1"/>
    <col min="4612" max="4612" width="9.33203125" style="13"/>
    <col min="4613" max="4613" width="11.83203125" style="13" customWidth="1"/>
    <col min="4614" max="4864" width="9.33203125" style="13"/>
    <col min="4865" max="4865" width="10.1640625" style="13" customWidth="1"/>
    <col min="4866" max="4866" width="41.5" style="13" customWidth="1"/>
    <col min="4867" max="4867" width="134.1640625" style="13" customWidth="1"/>
    <col min="4868" max="4868" width="9.33203125" style="13"/>
    <col min="4869" max="4869" width="11.83203125" style="13" customWidth="1"/>
    <col min="4870" max="5120" width="9.33203125" style="13"/>
    <col min="5121" max="5121" width="10.1640625" style="13" customWidth="1"/>
    <col min="5122" max="5122" width="41.5" style="13" customWidth="1"/>
    <col min="5123" max="5123" width="134.1640625" style="13" customWidth="1"/>
    <col min="5124" max="5124" width="9.33203125" style="13"/>
    <col min="5125" max="5125" width="11.83203125" style="13" customWidth="1"/>
    <col min="5126" max="5376" width="9.33203125" style="13"/>
    <col min="5377" max="5377" width="10.1640625" style="13" customWidth="1"/>
    <col min="5378" max="5378" width="41.5" style="13" customWidth="1"/>
    <col min="5379" max="5379" width="134.1640625" style="13" customWidth="1"/>
    <col min="5380" max="5380" width="9.33203125" style="13"/>
    <col min="5381" max="5381" width="11.83203125" style="13" customWidth="1"/>
    <col min="5382" max="5632" width="9.33203125" style="13"/>
    <col min="5633" max="5633" width="10.1640625" style="13" customWidth="1"/>
    <col min="5634" max="5634" width="41.5" style="13" customWidth="1"/>
    <col min="5635" max="5635" width="134.1640625" style="13" customWidth="1"/>
    <col min="5636" max="5636" width="9.33203125" style="13"/>
    <col min="5637" max="5637" width="11.83203125" style="13" customWidth="1"/>
    <col min="5638" max="5888" width="9.33203125" style="13"/>
    <col min="5889" max="5889" width="10.1640625" style="13" customWidth="1"/>
    <col min="5890" max="5890" width="41.5" style="13" customWidth="1"/>
    <col min="5891" max="5891" width="134.1640625" style="13" customWidth="1"/>
    <col min="5892" max="5892" width="9.33203125" style="13"/>
    <col min="5893" max="5893" width="11.83203125" style="13" customWidth="1"/>
    <col min="5894" max="6144" width="9.33203125" style="13"/>
    <col min="6145" max="6145" width="10.1640625" style="13" customWidth="1"/>
    <col min="6146" max="6146" width="41.5" style="13" customWidth="1"/>
    <col min="6147" max="6147" width="134.1640625" style="13" customWidth="1"/>
    <col min="6148" max="6148" width="9.33203125" style="13"/>
    <col min="6149" max="6149" width="11.83203125" style="13" customWidth="1"/>
    <col min="6150" max="6400" width="9.33203125" style="13"/>
    <col min="6401" max="6401" width="10.1640625" style="13" customWidth="1"/>
    <col min="6402" max="6402" width="41.5" style="13" customWidth="1"/>
    <col min="6403" max="6403" width="134.1640625" style="13" customWidth="1"/>
    <col min="6404" max="6404" width="9.33203125" style="13"/>
    <col min="6405" max="6405" width="11.83203125" style="13" customWidth="1"/>
    <col min="6406" max="6656" width="9.33203125" style="13"/>
    <col min="6657" max="6657" width="10.1640625" style="13" customWidth="1"/>
    <col min="6658" max="6658" width="41.5" style="13" customWidth="1"/>
    <col min="6659" max="6659" width="134.1640625" style="13" customWidth="1"/>
    <col min="6660" max="6660" width="9.33203125" style="13"/>
    <col min="6661" max="6661" width="11.83203125" style="13" customWidth="1"/>
    <col min="6662" max="6912" width="9.33203125" style="13"/>
    <col min="6913" max="6913" width="10.1640625" style="13" customWidth="1"/>
    <col min="6914" max="6914" width="41.5" style="13" customWidth="1"/>
    <col min="6915" max="6915" width="134.1640625" style="13" customWidth="1"/>
    <col min="6916" max="6916" width="9.33203125" style="13"/>
    <col min="6917" max="6917" width="11.83203125" style="13" customWidth="1"/>
    <col min="6918" max="7168" width="9.33203125" style="13"/>
    <col min="7169" max="7169" width="10.1640625" style="13" customWidth="1"/>
    <col min="7170" max="7170" width="41.5" style="13" customWidth="1"/>
    <col min="7171" max="7171" width="134.1640625" style="13" customWidth="1"/>
    <col min="7172" max="7172" width="9.33203125" style="13"/>
    <col min="7173" max="7173" width="11.83203125" style="13" customWidth="1"/>
    <col min="7174" max="7424" width="9.33203125" style="13"/>
    <col min="7425" max="7425" width="10.1640625" style="13" customWidth="1"/>
    <col min="7426" max="7426" width="41.5" style="13" customWidth="1"/>
    <col min="7427" max="7427" width="134.1640625" style="13" customWidth="1"/>
    <col min="7428" max="7428" width="9.33203125" style="13"/>
    <col min="7429" max="7429" width="11.83203125" style="13" customWidth="1"/>
    <col min="7430" max="7680" width="9.33203125" style="13"/>
    <col min="7681" max="7681" width="10.1640625" style="13" customWidth="1"/>
    <col min="7682" max="7682" width="41.5" style="13" customWidth="1"/>
    <col min="7683" max="7683" width="134.1640625" style="13" customWidth="1"/>
    <col min="7684" max="7684" width="9.33203125" style="13"/>
    <col min="7685" max="7685" width="11.83203125" style="13" customWidth="1"/>
    <col min="7686" max="7936" width="9.33203125" style="13"/>
    <col min="7937" max="7937" width="10.1640625" style="13" customWidth="1"/>
    <col min="7938" max="7938" width="41.5" style="13" customWidth="1"/>
    <col min="7939" max="7939" width="134.1640625" style="13" customWidth="1"/>
    <col min="7940" max="7940" width="9.33203125" style="13"/>
    <col min="7941" max="7941" width="11.83203125" style="13" customWidth="1"/>
    <col min="7942" max="8192" width="9.33203125" style="13"/>
    <col min="8193" max="8193" width="10.1640625" style="13" customWidth="1"/>
    <col min="8194" max="8194" width="41.5" style="13" customWidth="1"/>
    <col min="8195" max="8195" width="134.1640625" style="13" customWidth="1"/>
    <col min="8196" max="8196" width="9.33203125" style="13"/>
    <col min="8197" max="8197" width="11.83203125" style="13" customWidth="1"/>
    <col min="8198" max="8448" width="9.33203125" style="13"/>
    <col min="8449" max="8449" width="10.1640625" style="13" customWidth="1"/>
    <col min="8450" max="8450" width="41.5" style="13" customWidth="1"/>
    <col min="8451" max="8451" width="134.1640625" style="13" customWidth="1"/>
    <col min="8452" max="8452" width="9.33203125" style="13"/>
    <col min="8453" max="8453" width="11.83203125" style="13" customWidth="1"/>
    <col min="8454" max="8704" width="9.33203125" style="13"/>
    <col min="8705" max="8705" width="10.1640625" style="13" customWidth="1"/>
    <col min="8706" max="8706" width="41.5" style="13" customWidth="1"/>
    <col min="8707" max="8707" width="134.1640625" style="13" customWidth="1"/>
    <col min="8708" max="8708" width="9.33203125" style="13"/>
    <col min="8709" max="8709" width="11.83203125" style="13" customWidth="1"/>
    <col min="8710" max="8960" width="9.33203125" style="13"/>
    <col min="8961" max="8961" width="10.1640625" style="13" customWidth="1"/>
    <col min="8962" max="8962" width="41.5" style="13" customWidth="1"/>
    <col min="8963" max="8963" width="134.1640625" style="13" customWidth="1"/>
    <col min="8964" max="8964" width="9.33203125" style="13"/>
    <col min="8965" max="8965" width="11.83203125" style="13" customWidth="1"/>
    <col min="8966" max="9216" width="9.33203125" style="13"/>
    <col min="9217" max="9217" width="10.1640625" style="13" customWidth="1"/>
    <col min="9218" max="9218" width="41.5" style="13" customWidth="1"/>
    <col min="9219" max="9219" width="134.1640625" style="13" customWidth="1"/>
    <col min="9220" max="9220" width="9.33203125" style="13"/>
    <col min="9221" max="9221" width="11.83203125" style="13" customWidth="1"/>
    <col min="9222" max="9472" width="9.33203125" style="13"/>
    <col min="9473" max="9473" width="10.1640625" style="13" customWidth="1"/>
    <col min="9474" max="9474" width="41.5" style="13" customWidth="1"/>
    <col min="9475" max="9475" width="134.1640625" style="13" customWidth="1"/>
    <col min="9476" max="9476" width="9.33203125" style="13"/>
    <col min="9477" max="9477" width="11.83203125" style="13" customWidth="1"/>
    <col min="9478" max="9728" width="9.33203125" style="13"/>
    <col min="9729" max="9729" width="10.1640625" style="13" customWidth="1"/>
    <col min="9730" max="9730" width="41.5" style="13" customWidth="1"/>
    <col min="9731" max="9731" width="134.1640625" style="13" customWidth="1"/>
    <col min="9732" max="9732" width="9.33203125" style="13"/>
    <col min="9733" max="9733" width="11.83203125" style="13" customWidth="1"/>
    <col min="9734" max="9984" width="9.33203125" style="13"/>
    <col min="9985" max="9985" width="10.1640625" style="13" customWidth="1"/>
    <col min="9986" max="9986" width="41.5" style="13" customWidth="1"/>
    <col min="9987" max="9987" width="134.1640625" style="13" customWidth="1"/>
    <col min="9988" max="9988" width="9.33203125" style="13"/>
    <col min="9989" max="9989" width="11.83203125" style="13" customWidth="1"/>
    <col min="9990" max="10240" width="9.33203125" style="13"/>
    <col min="10241" max="10241" width="10.1640625" style="13" customWidth="1"/>
    <col min="10242" max="10242" width="41.5" style="13" customWidth="1"/>
    <col min="10243" max="10243" width="134.1640625" style="13" customWidth="1"/>
    <col min="10244" max="10244" width="9.33203125" style="13"/>
    <col min="10245" max="10245" width="11.83203125" style="13" customWidth="1"/>
    <col min="10246" max="10496" width="9.33203125" style="13"/>
    <col min="10497" max="10497" width="10.1640625" style="13" customWidth="1"/>
    <col min="10498" max="10498" width="41.5" style="13" customWidth="1"/>
    <col min="10499" max="10499" width="134.1640625" style="13" customWidth="1"/>
    <col min="10500" max="10500" width="9.33203125" style="13"/>
    <col min="10501" max="10501" width="11.83203125" style="13" customWidth="1"/>
    <col min="10502" max="10752" width="9.33203125" style="13"/>
    <col min="10753" max="10753" width="10.1640625" style="13" customWidth="1"/>
    <col min="10754" max="10754" width="41.5" style="13" customWidth="1"/>
    <col min="10755" max="10755" width="134.1640625" style="13" customWidth="1"/>
    <col min="10756" max="10756" width="9.33203125" style="13"/>
    <col min="10757" max="10757" width="11.83203125" style="13" customWidth="1"/>
    <col min="10758" max="11008" width="9.33203125" style="13"/>
    <col min="11009" max="11009" width="10.1640625" style="13" customWidth="1"/>
    <col min="11010" max="11010" width="41.5" style="13" customWidth="1"/>
    <col min="11011" max="11011" width="134.1640625" style="13" customWidth="1"/>
    <col min="11012" max="11012" width="9.33203125" style="13"/>
    <col min="11013" max="11013" width="11.83203125" style="13" customWidth="1"/>
    <col min="11014" max="11264" width="9.33203125" style="13"/>
    <col min="11265" max="11265" width="10.1640625" style="13" customWidth="1"/>
    <col min="11266" max="11266" width="41.5" style="13" customWidth="1"/>
    <col min="11267" max="11267" width="134.1640625" style="13" customWidth="1"/>
    <col min="11268" max="11268" width="9.33203125" style="13"/>
    <col min="11269" max="11269" width="11.83203125" style="13" customWidth="1"/>
    <col min="11270" max="11520" width="9.33203125" style="13"/>
    <col min="11521" max="11521" width="10.1640625" style="13" customWidth="1"/>
    <col min="11522" max="11522" width="41.5" style="13" customWidth="1"/>
    <col min="11523" max="11523" width="134.1640625" style="13" customWidth="1"/>
    <col min="11524" max="11524" width="9.33203125" style="13"/>
    <col min="11525" max="11525" width="11.83203125" style="13" customWidth="1"/>
    <col min="11526" max="11776" width="9.33203125" style="13"/>
    <col min="11777" max="11777" width="10.1640625" style="13" customWidth="1"/>
    <col min="11778" max="11778" width="41.5" style="13" customWidth="1"/>
    <col min="11779" max="11779" width="134.1640625" style="13" customWidth="1"/>
    <col min="11780" max="11780" width="9.33203125" style="13"/>
    <col min="11781" max="11781" width="11.83203125" style="13" customWidth="1"/>
    <col min="11782" max="12032" width="9.33203125" style="13"/>
    <col min="12033" max="12033" width="10.1640625" style="13" customWidth="1"/>
    <col min="12034" max="12034" width="41.5" style="13" customWidth="1"/>
    <col min="12035" max="12035" width="134.1640625" style="13" customWidth="1"/>
    <col min="12036" max="12036" width="9.33203125" style="13"/>
    <col min="12037" max="12037" width="11.83203125" style="13" customWidth="1"/>
    <col min="12038" max="12288" width="9.33203125" style="13"/>
    <col min="12289" max="12289" width="10.1640625" style="13" customWidth="1"/>
    <col min="12290" max="12290" width="41.5" style="13" customWidth="1"/>
    <col min="12291" max="12291" width="134.1640625" style="13" customWidth="1"/>
    <col min="12292" max="12292" width="9.33203125" style="13"/>
    <col min="12293" max="12293" width="11.83203125" style="13" customWidth="1"/>
    <col min="12294" max="12544" width="9.33203125" style="13"/>
    <col min="12545" max="12545" width="10.1640625" style="13" customWidth="1"/>
    <col min="12546" max="12546" width="41.5" style="13" customWidth="1"/>
    <col min="12547" max="12547" width="134.1640625" style="13" customWidth="1"/>
    <col min="12548" max="12548" width="9.33203125" style="13"/>
    <col min="12549" max="12549" width="11.83203125" style="13" customWidth="1"/>
    <col min="12550" max="12800" width="9.33203125" style="13"/>
    <col min="12801" max="12801" width="10.1640625" style="13" customWidth="1"/>
    <col min="12802" max="12802" width="41.5" style="13" customWidth="1"/>
    <col min="12803" max="12803" width="134.1640625" style="13" customWidth="1"/>
    <col min="12804" max="12804" width="9.33203125" style="13"/>
    <col min="12805" max="12805" width="11.83203125" style="13" customWidth="1"/>
    <col min="12806" max="13056" width="9.33203125" style="13"/>
    <col min="13057" max="13057" width="10.1640625" style="13" customWidth="1"/>
    <col min="13058" max="13058" width="41.5" style="13" customWidth="1"/>
    <col min="13059" max="13059" width="134.1640625" style="13" customWidth="1"/>
    <col min="13060" max="13060" width="9.33203125" style="13"/>
    <col min="13061" max="13061" width="11.83203125" style="13" customWidth="1"/>
    <col min="13062" max="13312" width="9.33203125" style="13"/>
    <col min="13313" max="13313" width="10.1640625" style="13" customWidth="1"/>
    <col min="13314" max="13314" width="41.5" style="13" customWidth="1"/>
    <col min="13315" max="13315" width="134.1640625" style="13" customWidth="1"/>
    <col min="13316" max="13316" width="9.33203125" style="13"/>
    <col min="13317" max="13317" width="11.83203125" style="13" customWidth="1"/>
    <col min="13318" max="13568" width="9.33203125" style="13"/>
    <col min="13569" max="13569" width="10.1640625" style="13" customWidth="1"/>
    <col min="13570" max="13570" width="41.5" style="13" customWidth="1"/>
    <col min="13571" max="13571" width="134.1640625" style="13" customWidth="1"/>
    <col min="13572" max="13572" width="9.33203125" style="13"/>
    <col min="13573" max="13573" width="11.83203125" style="13" customWidth="1"/>
    <col min="13574" max="13824" width="9.33203125" style="13"/>
    <col min="13825" max="13825" width="10.1640625" style="13" customWidth="1"/>
    <col min="13826" max="13826" width="41.5" style="13" customWidth="1"/>
    <col min="13827" max="13827" width="134.1640625" style="13" customWidth="1"/>
    <col min="13828" max="13828" width="9.33203125" style="13"/>
    <col min="13829" max="13829" width="11.83203125" style="13" customWidth="1"/>
    <col min="13830" max="14080" width="9.33203125" style="13"/>
    <col min="14081" max="14081" width="10.1640625" style="13" customWidth="1"/>
    <col min="14082" max="14082" width="41.5" style="13" customWidth="1"/>
    <col min="14083" max="14083" width="134.1640625" style="13" customWidth="1"/>
    <col min="14084" max="14084" width="9.33203125" style="13"/>
    <col min="14085" max="14085" width="11.83203125" style="13" customWidth="1"/>
    <col min="14086" max="14336" width="9.33203125" style="13"/>
    <col min="14337" max="14337" width="10.1640625" style="13" customWidth="1"/>
    <col min="14338" max="14338" width="41.5" style="13" customWidth="1"/>
    <col min="14339" max="14339" width="134.1640625" style="13" customWidth="1"/>
    <col min="14340" max="14340" width="9.33203125" style="13"/>
    <col min="14341" max="14341" width="11.83203125" style="13" customWidth="1"/>
    <col min="14342" max="14592" width="9.33203125" style="13"/>
    <col min="14593" max="14593" width="10.1640625" style="13" customWidth="1"/>
    <col min="14594" max="14594" width="41.5" style="13" customWidth="1"/>
    <col min="14595" max="14595" width="134.1640625" style="13" customWidth="1"/>
    <col min="14596" max="14596" width="9.33203125" style="13"/>
    <col min="14597" max="14597" width="11.83203125" style="13" customWidth="1"/>
    <col min="14598" max="14848" width="9.33203125" style="13"/>
    <col min="14849" max="14849" width="10.1640625" style="13" customWidth="1"/>
    <col min="14850" max="14850" width="41.5" style="13" customWidth="1"/>
    <col min="14851" max="14851" width="134.1640625" style="13" customWidth="1"/>
    <col min="14852" max="14852" width="9.33203125" style="13"/>
    <col min="14853" max="14853" width="11.83203125" style="13" customWidth="1"/>
    <col min="14854" max="15104" width="9.33203125" style="13"/>
    <col min="15105" max="15105" width="10.1640625" style="13" customWidth="1"/>
    <col min="15106" max="15106" width="41.5" style="13" customWidth="1"/>
    <col min="15107" max="15107" width="134.1640625" style="13" customWidth="1"/>
    <col min="15108" max="15108" width="9.33203125" style="13"/>
    <col min="15109" max="15109" width="11.83203125" style="13" customWidth="1"/>
    <col min="15110" max="15360" width="9.33203125" style="13"/>
    <col min="15361" max="15361" width="10.1640625" style="13" customWidth="1"/>
    <col min="15362" max="15362" width="41.5" style="13" customWidth="1"/>
    <col min="15363" max="15363" width="134.1640625" style="13" customWidth="1"/>
    <col min="15364" max="15364" width="9.33203125" style="13"/>
    <col min="15365" max="15365" width="11.83203125" style="13" customWidth="1"/>
    <col min="15366" max="15616" width="9.33203125" style="13"/>
    <col min="15617" max="15617" width="10.1640625" style="13" customWidth="1"/>
    <col min="15618" max="15618" width="41.5" style="13" customWidth="1"/>
    <col min="15619" max="15619" width="134.1640625" style="13" customWidth="1"/>
    <col min="15620" max="15620" width="9.33203125" style="13"/>
    <col min="15621" max="15621" width="11.83203125" style="13" customWidth="1"/>
    <col min="15622" max="15872" width="9.33203125" style="13"/>
    <col min="15873" max="15873" width="10.1640625" style="13" customWidth="1"/>
    <col min="15874" max="15874" width="41.5" style="13" customWidth="1"/>
    <col min="15875" max="15875" width="134.1640625" style="13" customWidth="1"/>
    <col min="15876" max="15876" width="9.33203125" style="13"/>
    <col min="15877" max="15877" width="11.83203125" style="13" customWidth="1"/>
    <col min="15878" max="16128" width="9.33203125" style="13"/>
    <col min="16129" max="16129" width="10.1640625" style="13" customWidth="1"/>
    <col min="16130" max="16130" width="41.5" style="13" customWidth="1"/>
    <col min="16131" max="16131" width="134.1640625" style="13" customWidth="1"/>
    <col min="16132" max="16132" width="9.33203125" style="13"/>
    <col min="16133" max="16133" width="11.83203125" style="13" customWidth="1"/>
    <col min="16134" max="16384" width="9.33203125" style="13"/>
  </cols>
  <sheetData>
    <row r="1" spans="2:4" ht="7.5" customHeight="1"/>
    <row r="2" spans="2:4" ht="18.75" customHeight="1">
      <c r="B2" s="12" t="s">
        <v>159</v>
      </c>
    </row>
    <row r="3" spans="2:4" ht="16.5" customHeight="1">
      <c r="B3" s="13" t="s">
        <v>128</v>
      </c>
    </row>
    <row r="4" spans="2:4">
      <c r="B4" s="121" t="s">
        <v>33</v>
      </c>
      <c r="C4" s="120" t="s">
        <v>34</v>
      </c>
    </row>
    <row r="5" spans="2:4" s="15" customFormat="1" ht="27.95" customHeight="1">
      <c r="B5" s="119" t="s">
        <v>135</v>
      </c>
      <c r="C5" s="14" t="s">
        <v>35</v>
      </c>
      <c r="D5" s="118"/>
    </row>
    <row r="6" spans="2:4" s="15" customFormat="1" ht="27.95" customHeight="1">
      <c r="B6" s="119" t="s">
        <v>24</v>
      </c>
      <c r="C6" s="166" t="s">
        <v>347</v>
      </c>
      <c r="D6" s="118"/>
    </row>
    <row r="7" spans="2:4" s="114" customFormat="1" ht="51.75" customHeight="1">
      <c r="B7" s="117" t="s">
        <v>158</v>
      </c>
      <c r="C7" s="116" t="s">
        <v>157</v>
      </c>
      <c r="D7" s="115"/>
    </row>
    <row r="8" spans="2:4" ht="27.95" customHeight="1">
      <c r="B8" s="16" t="s">
        <v>474</v>
      </c>
      <c r="C8" s="357" t="s">
        <v>35</v>
      </c>
      <c r="D8" s="110"/>
    </row>
    <row r="9" spans="2:4" ht="27.95" customHeight="1">
      <c r="B9" s="16" t="s">
        <v>483</v>
      </c>
      <c r="C9" s="357" t="s">
        <v>35</v>
      </c>
      <c r="D9" s="110"/>
    </row>
    <row r="10" spans="2:4" ht="27.95" customHeight="1">
      <c r="B10" s="358" t="s">
        <v>676</v>
      </c>
      <c r="C10" s="357" t="s">
        <v>35</v>
      </c>
      <c r="D10" s="110"/>
    </row>
    <row r="11" spans="2:4" ht="42" customHeight="1">
      <c r="B11" s="16" t="s">
        <v>131</v>
      </c>
      <c r="C11" s="357" t="s">
        <v>678</v>
      </c>
    </row>
    <row r="12" spans="2:4" ht="27.95" customHeight="1">
      <c r="B12" s="16" t="s">
        <v>36</v>
      </c>
      <c r="C12" s="357" t="s">
        <v>35</v>
      </c>
      <c r="D12" s="110"/>
    </row>
    <row r="13" spans="2:4" ht="27.95" customHeight="1">
      <c r="B13" s="16" t="s">
        <v>139</v>
      </c>
      <c r="C13" s="357" t="s">
        <v>35</v>
      </c>
      <c r="D13" s="110"/>
    </row>
    <row r="14" spans="2:4" ht="62.25" customHeight="1">
      <c r="B14" s="16" t="s">
        <v>144</v>
      </c>
      <c r="C14" s="357" t="s">
        <v>679</v>
      </c>
    </row>
    <row r="15" spans="2:4" ht="93.75" customHeight="1">
      <c r="B15" s="16" t="s">
        <v>476</v>
      </c>
      <c r="C15" s="357" t="s">
        <v>680</v>
      </c>
    </row>
    <row r="16" spans="2:4" ht="93.75" customHeight="1">
      <c r="B16" s="359" t="s">
        <v>477</v>
      </c>
      <c r="C16" s="357" t="s">
        <v>677</v>
      </c>
    </row>
    <row r="17" spans="2:4" ht="91.5" customHeight="1">
      <c r="B17" s="16" t="s">
        <v>156</v>
      </c>
      <c r="C17" s="357" t="s">
        <v>681</v>
      </c>
    </row>
    <row r="18" spans="2:4" ht="117" customHeight="1">
      <c r="B18" s="16" t="s">
        <v>155</v>
      </c>
      <c r="C18" s="357" t="s">
        <v>682</v>
      </c>
    </row>
    <row r="19" spans="2:4" ht="117" customHeight="1">
      <c r="B19" s="359" t="s">
        <v>484</v>
      </c>
      <c r="C19" s="357" t="s">
        <v>541</v>
      </c>
    </row>
    <row r="20" spans="2:4" ht="39" customHeight="1">
      <c r="B20" s="360" t="s">
        <v>160</v>
      </c>
      <c r="C20" s="367" t="s">
        <v>348</v>
      </c>
    </row>
    <row r="21" spans="2:4" ht="39" customHeight="1">
      <c r="B21" s="360" t="s">
        <v>480</v>
      </c>
      <c r="C21" s="357" t="s">
        <v>579</v>
      </c>
    </row>
    <row r="22" spans="2:4" ht="39" customHeight="1">
      <c r="B22" s="360" t="s">
        <v>481</v>
      </c>
      <c r="C22" s="357" t="s">
        <v>579</v>
      </c>
    </row>
    <row r="23" spans="2:4" ht="39" customHeight="1">
      <c r="B23" s="360" t="s">
        <v>482</v>
      </c>
      <c r="C23" s="357" t="s">
        <v>672</v>
      </c>
    </row>
    <row r="24" spans="2:4" ht="119.25" customHeight="1">
      <c r="B24" s="122" t="s">
        <v>23</v>
      </c>
      <c r="C24" s="113" t="s">
        <v>349</v>
      </c>
      <c r="D24" s="110"/>
    </row>
    <row r="25" spans="2:4" ht="116.25" customHeight="1">
      <c r="B25" s="18" t="s">
        <v>61</v>
      </c>
      <c r="C25" s="113" t="s">
        <v>343</v>
      </c>
    </row>
    <row r="26" spans="2:4" ht="42.75" customHeight="1">
      <c r="B26" s="369" t="s">
        <v>673</v>
      </c>
      <c r="C26" s="368" t="s">
        <v>473</v>
      </c>
    </row>
    <row r="27" spans="2:4" ht="6" customHeight="1">
      <c r="B27" s="112"/>
      <c r="C27" s="111"/>
      <c r="D27" s="110"/>
    </row>
    <row r="28" spans="2:4" ht="9.75" customHeight="1">
      <c r="B28" s="109"/>
    </row>
  </sheetData>
  <phoneticPr fontId="5"/>
  <printOptions horizontalCentered="1"/>
  <pageMargins left="0.31496062992125984" right="0.42" top="0.75" bottom="0.62" header="0.5" footer="0.36"/>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58D1-BE00-47D6-813D-6D1F68F074AB}">
  <dimension ref="B2:AJ123"/>
  <sheetViews>
    <sheetView zoomScaleNormal="100" zoomScaleSheetLayoutView="55" workbookViewId="0"/>
  </sheetViews>
  <sheetFormatPr defaultColWidth="5.33203125" defaultRowHeight="13.5"/>
  <cols>
    <col min="1" max="1" width="3.83203125" style="223" customWidth="1"/>
    <col min="2" max="2" width="3.1640625" style="223" customWidth="1"/>
    <col min="3" max="3" width="4.6640625" style="223" customWidth="1"/>
    <col min="4" max="15" width="4.83203125" style="223" customWidth="1"/>
    <col min="16" max="16" width="2" style="223" customWidth="1"/>
    <col min="17" max="18" width="4.83203125" style="223" customWidth="1"/>
    <col min="19" max="19" width="3.6640625" style="223" customWidth="1"/>
    <col min="20" max="31" width="4.83203125" style="223" customWidth="1"/>
    <col min="32" max="16384" width="5.33203125" style="223"/>
  </cols>
  <sheetData>
    <row r="2" spans="2:31">
      <c r="B2" s="223" t="s">
        <v>485</v>
      </c>
    </row>
    <row r="3" spans="2:31">
      <c r="U3" s="224"/>
      <c r="X3" s="225" t="s">
        <v>309</v>
      </c>
      <c r="Y3" s="519"/>
      <c r="Z3" s="519"/>
      <c r="AA3" s="225" t="s">
        <v>0</v>
      </c>
      <c r="AB3" s="226"/>
      <c r="AC3" s="225" t="s">
        <v>444</v>
      </c>
      <c r="AD3" s="226"/>
      <c r="AE3" s="225" t="s">
        <v>311</v>
      </c>
    </row>
    <row r="4" spans="2:31">
      <c r="T4" s="227"/>
      <c r="U4" s="227"/>
      <c r="V4" s="227"/>
    </row>
    <row r="5" spans="2:31">
      <c r="B5" s="519" t="s">
        <v>443</v>
      </c>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row>
    <row r="6" spans="2:31" ht="65.25" customHeight="1">
      <c r="B6" s="525" t="s">
        <v>486</v>
      </c>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226"/>
    </row>
    <row r="7" spans="2:31" ht="23.25" customHeight="1"/>
    <row r="8" spans="2:31" ht="23.25" customHeight="1">
      <c r="B8" s="229" t="s">
        <v>129</v>
      </c>
      <c r="C8" s="229"/>
      <c r="D8" s="229"/>
      <c r="E8" s="229"/>
      <c r="F8" s="526"/>
      <c r="G8" s="527"/>
      <c r="H8" s="527"/>
      <c r="I8" s="527"/>
      <c r="J8" s="527"/>
      <c r="K8" s="527"/>
      <c r="L8" s="527"/>
      <c r="M8" s="527"/>
      <c r="N8" s="527"/>
      <c r="O8" s="527"/>
      <c r="P8" s="527"/>
      <c r="Q8" s="527"/>
      <c r="R8" s="527"/>
      <c r="S8" s="527"/>
      <c r="T8" s="527"/>
      <c r="U8" s="527"/>
      <c r="V8" s="527"/>
      <c r="W8" s="527"/>
      <c r="X8" s="527"/>
      <c r="Y8" s="527"/>
      <c r="Z8" s="527"/>
      <c r="AA8" s="527"/>
      <c r="AB8" s="527"/>
      <c r="AC8" s="527"/>
      <c r="AD8" s="527"/>
      <c r="AE8" s="528"/>
    </row>
    <row r="9" spans="2:31" ht="24.95" customHeight="1">
      <c r="B9" s="229" t="s">
        <v>369</v>
      </c>
      <c r="C9" s="229"/>
      <c r="D9" s="229"/>
      <c r="E9" s="229"/>
      <c r="F9" s="230" t="s">
        <v>355</v>
      </c>
      <c r="G9" s="231" t="s">
        <v>442</v>
      </c>
      <c r="H9" s="231"/>
      <c r="I9" s="231"/>
      <c r="J9" s="231"/>
      <c r="K9" s="232" t="s">
        <v>355</v>
      </c>
      <c r="L9" s="231" t="s">
        <v>441</v>
      </c>
      <c r="M9" s="231"/>
      <c r="N9" s="231"/>
      <c r="O9" s="231"/>
      <c r="P9" s="231"/>
      <c r="Q9" s="232" t="s">
        <v>355</v>
      </c>
      <c r="R9" s="231" t="s">
        <v>440</v>
      </c>
      <c r="S9" s="231"/>
      <c r="T9" s="231"/>
      <c r="U9" s="231"/>
      <c r="V9" s="231"/>
      <c r="W9" s="231"/>
      <c r="X9" s="231"/>
      <c r="Y9" s="231"/>
      <c r="Z9" s="231"/>
      <c r="AA9" s="231"/>
      <c r="AB9" s="231"/>
      <c r="AC9" s="231"/>
      <c r="AD9" s="233"/>
      <c r="AE9" s="234"/>
    </row>
    <row r="10" spans="2:31" ht="24.95" customHeight="1">
      <c r="B10" s="529" t="s">
        <v>439</v>
      </c>
      <c r="C10" s="530"/>
      <c r="D10" s="530"/>
      <c r="E10" s="531"/>
      <c r="F10" s="226" t="s">
        <v>355</v>
      </c>
      <c r="G10" s="224" t="s">
        <v>487</v>
      </c>
      <c r="H10" s="224"/>
      <c r="I10" s="224"/>
      <c r="J10" s="224"/>
      <c r="K10" s="224"/>
      <c r="L10" s="224"/>
      <c r="M10" s="224"/>
      <c r="N10" s="224"/>
      <c r="O10" s="224"/>
      <c r="Q10" s="235"/>
      <c r="R10" s="236" t="s">
        <v>355</v>
      </c>
      <c r="S10" s="224" t="s">
        <v>488</v>
      </c>
      <c r="T10" s="224"/>
      <c r="U10" s="224"/>
      <c r="V10" s="224"/>
      <c r="W10" s="237"/>
      <c r="X10" s="237"/>
      <c r="Y10" s="237"/>
      <c r="Z10" s="237"/>
      <c r="AA10" s="237"/>
      <c r="AB10" s="237"/>
      <c r="AC10" s="237"/>
      <c r="AD10" s="235"/>
      <c r="AE10" s="238"/>
    </row>
    <row r="11" spans="2:31" ht="24.95" customHeight="1">
      <c r="B11" s="532"/>
      <c r="C11" s="519"/>
      <c r="D11" s="519"/>
      <c r="E11" s="533"/>
      <c r="F11" s="226" t="s">
        <v>355</v>
      </c>
      <c r="G11" s="224" t="s">
        <v>489</v>
      </c>
      <c r="H11" s="224"/>
      <c r="I11" s="224"/>
      <c r="J11" s="224"/>
      <c r="K11" s="224"/>
      <c r="L11" s="224"/>
      <c r="M11" s="224"/>
      <c r="N11" s="224"/>
      <c r="O11" s="224"/>
      <c r="R11" s="226" t="s">
        <v>355</v>
      </c>
      <c r="S11" s="224" t="s">
        <v>490</v>
      </c>
      <c r="T11" s="224"/>
      <c r="U11" s="224"/>
      <c r="V11" s="224"/>
      <c r="W11" s="224"/>
      <c r="X11" s="224"/>
      <c r="Y11" s="224"/>
      <c r="Z11" s="224"/>
      <c r="AA11" s="224"/>
      <c r="AB11" s="224"/>
      <c r="AC11" s="224"/>
      <c r="AE11" s="239"/>
    </row>
    <row r="12" spans="2:31" ht="24.95" customHeight="1">
      <c r="B12" s="532"/>
      <c r="C12" s="519"/>
      <c r="D12" s="519"/>
      <c r="E12" s="533"/>
      <c r="F12" s="226" t="s">
        <v>355</v>
      </c>
      <c r="G12" s="240" t="s">
        <v>491</v>
      </c>
      <c r="H12" s="224"/>
      <c r="I12" s="224"/>
      <c r="J12" s="224"/>
      <c r="K12" s="224"/>
      <c r="L12" s="224"/>
      <c r="M12" s="224"/>
      <c r="N12" s="224"/>
      <c r="O12" s="224"/>
      <c r="R12" s="226" t="s">
        <v>355</v>
      </c>
      <c r="S12" s="240" t="s">
        <v>492</v>
      </c>
      <c r="T12" s="224"/>
      <c r="U12" s="224"/>
      <c r="V12" s="224"/>
      <c r="W12" s="224"/>
      <c r="X12" s="224"/>
      <c r="Y12" s="224"/>
      <c r="Z12" s="224"/>
      <c r="AA12" s="224"/>
      <c r="AB12" s="224"/>
      <c r="AC12" s="224"/>
      <c r="AE12" s="239"/>
    </row>
    <row r="13" spans="2:31" ht="24.95" customHeight="1">
      <c r="B13" s="532"/>
      <c r="C13" s="519"/>
      <c r="D13" s="519"/>
      <c r="E13" s="533"/>
      <c r="F13" s="226" t="s">
        <v>355</v>
      </c>
      <c r="G13" s="224" t="s">
        <v>493</v>
      </c>
      <c r="H13" s="224"/>
      <c r="I13" s="224"/>
      <c r="J13" s="224"/>
      <c r="K13" s="224"/>
      <c r="L13" s="224"/>
      <c r="M13" s="241"/>
      <c r="N13" s="224"/>
      <c r="O13" s="224"/>
      <c r="R13" s="226" t="s">
        <v>355</v>
      </c>
      <c r="S13" s="224" t="s">
        <v>494</v>
      </c>
      <c r="T13" s="224"/>
      <c r="U13" s="224"/>
      <c r="V13" s="224"/>
      <c r="W13" s="224"/>
      <c r="X13" s="224"/>
      <c r="Y13" s="224"/>
      <c r="Z13" s="224"/>
      <c r="AA13" s="224"/>
      <c r="AB13" s="224"/>
      <c r="AC13" s="224"/>
      <c r="AE13" s="239"/>
    </row>
    <row r="14" spans="2:31" ht="24.95" customHeight="1">
      <c r="B14" s="532"/>
      <c r="C14" s="519"/>
      <c r="D14" s="519"/>
      <c r="E14" s="533"/>
      <c r="F14" s="226" t="s">
        <v>355</v>
      </c>
      <c r="G14" s="224" t="s">
        <v>495</v>
      </c>
      <c r="H14" s="224"/>
      <c r="I14" s="224"/>
      <c r="J14" s="224"/>
      <c r="K14" s="241"/>
      <c r="L14" s="240"/>
      <c r="M14" s="242"/>
      <c r="N14" s="242"/>
      <c r="O14" s="240"/>
      <c r="R14" s="226"/>
      <c r="S14" s="224"/>
      <c r="T14" s="240"/>
      <c r="U14" s="240"/>
      <c r="V14" s="240"/>
      <c r="W14" s="240"/>
      <c r="X14" s="240"/>
      <c r="Y14" s="240"/>
      <c r="Z14" s="240"/>
      <c r="AA14" s="240"/>
      <c r="AB14" s="240"/>
      <c r="AC14" s="240"/>
      <c r="AE14" s="239"/>
    </row>
    <row r="15" spans="2:31" ht="24.95" customHeight="1">
      <c r="B15" s="229" t="s">
        <v>438</v>
      </c>
      <c r="C15" s="229"/>
      <c r="D15" s="229"/>
      <c r="E15" s="229"/>
      <c r="F15" s="230" t="s">
        <v>355</v>
      </c>
      <c r="G15" s="231" t="s">
        <v>437</v>
      </c>
      <c r="H15" s="243"/>
      <c r="I15" s="243"/>
      <c r="J15" s="243"/>
      <c r="K15" s="243"/>
      <c r="L15" s="243"/>
      <c r="M15" s="243"/>
      <c r="N15" s="243"/>
      <c r="O15" s="243"/>
      <c r="P15" s="243"/>
      <c r="Q15" s="233"/>
      <c r="R15" s="232" t="s">
        <v>355</v>
      </c>
      <c r="S15" s="231" t="s">
        <v>436</v>
      </c>
      <c r="T15" s="243"/>
      <c r="U15" s="243"/>
      <c r="V15" s="243"/>
      <c r="W15" s="243"/>
      <c r="X15" s="243"/>
      <c r="Y15" s="243"/>
      <c r="Z15" s="243"/>
      <c r="AA15" s="243"/>
      <c r="AB15" s="243"/>
      <c r="AC15" s="243"/>
      <c r="AD15" s="233"/>
      <c r="AE15" s="234"/>
    </row>
    <row r="16" spans="2:31" ht="30.75" customHeight="1"/>
    <row r="17" spans="2:31">
      <c r="B17" s="244"/>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4"/>
      <c r="AA17" s="230"/>
      <c r="AB17" s="232" t="s">
        <v>364</v>
      </c>
      <c r="AC17" s="232" t="s">
        <v>356</v>
      </c>
      <c r="AD17" s="232" t="s">
        <v>363</v>
      </c>
      <c r="AE17" s="234"/>
    </row>
    <row r="18" spans="2:31">
      <c r="B18" s="245" t="s">
        <v>435</v>
      </c>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46"/>
      <c r="AA18" s="247"/>
      <c r="AB18" s="236"/>
      <c r="AC18" s="236"/>
      <c r="AD18" s="235"/>
      <c r="AE18" s="238"/>
    </row>
    <row r="19" spans="2:31">
      <c r="B19" s="248"/>
      <c r="C19" s="249" t="s">
        <v>402</v>
      </c>
      <c r="D19" s="223" t="s">
        <v>434</v>
      </c>
      <c r="Z19" s="250"/>
      <c r="AA19" s="251"/>
      <c r="AB19" s="226" t="s">
        <v>355</v>
      </c>
      <c r="AC19" s="226" t="s">
        <v>356</v>
      </c>
      <c r="AD19" s="226" t="s">
        <v>355</v>
      </c>
      <c r="AE19" s="239"/>
    </row>
    <row r="20" spans="2:31">
      <c r="B20" s="248"/>
      <c r="D20" s="223" t="s">
        <v>433</v>
      </c>
      <c r="Z20" s="252"/>
      <c r="AA20" s="253"/>
      <c r="AB20" s="226"/>
      <c r="AC20" s="226"/>
      <c r="AE20" s="239"/>
    </row>
    <row r="21" spans="2:31">
      <c r="B21" s="248"/>
      <c r="Z21" s="252"/>
      <c r="AA21" s="253"/>
      <c r="AB21" s="226"/>
      <c r="AC21" s="226"/>
      <c r="AE21" s="239"/>
    </row>
    <row r="22" spans="2:31" ht="13.5" customHeight="1">
      <c r="B22" s="248"/>
      <c r="D22" s="254" t="s">
        <v>432</v>
      </c>
      <c r="E22" s="231"/>
      <c r="F22" s="231"/>
      <c r="G22" s="231"/>
      <c r="H22" s="231"/>
      <c r="I22" s="231"/>
      <c r="J22" s="231"/>
      <c r="K22" s="231"/>
      <c r="L22" s="231"/>
      <c r="M22" s="231"/>
      <c r="N22" s="231"/>
      <c r="O22" s="233"/>
      <c r="P22" s="233"/>
      <c r="Q22" s="233"/>
      <c r="R22" s="233"/>
      <c r="S22" s="231"/>
      <c r="T22" s="231"/>
      <c r="U22" s="526"/>
      <c r="V22" s="527"/>
      <c r="W22" s="527"/>
      <c r="X22" s="233" t="s">
        <v>422</v>
      </c>
      <c r="Y22" s="248"/>
      <c r="Z22" s="252"/>
      <c r="AA22" s="253"/>
      <c r="AB22" s="226"/>
      <c r="AC22" s="226"/>
      <c r="AE22" s="239"/>
    </row>
    <row r="23" spans="2:31">
      <c r="B23" s="248"/>
      <c r="D23" s="254" t="s">
        <v>431</v>
      </c>
      <c r="E23" s="231"/>
      <c r="F23" s="231"/>
      <c r="G23" s="231"/>
      <c r="H23" s="231"/>
      <c r="I23" s="231"/>
      <c r="J23" s="231"/>
      <c r="K23" s="231"/>
      <c r="L23" s="231"/>
      <c r="M23" s="231"/>
      <c r="N23" s="231"/>
      <c r="O23" s="233"/>
      <c r="P23" s="233"/>
      <c r="Q23" s="233"/>
      <c r="R23" s="233"/>
      <c r="S23" s="231"/>
      <c r="T23" s="231"/>
      <c r="U23" s="526"/>
      <c r="V23" s="527"/>
      <c r="W23" s="527"/>
      <c r="X23" s="233" t="s">
        <v>422</v>
      </c>
      <c r="Y23" s="248"/>
      <c r="Z23" s="239"/>
      <c r="AA23" s="253"/>
      <c r="AB23" s="226"/>
      <c r="AC23" s="226"/>
      <c r="AE23" s="239"/>
    </row>
    <row r="24" spans="2:31">
      <c r="B24" s="248"/>
      <c r="D24" s="254" t="s">
        <v>430</v>
      </c>
      <c r="E24" s="231"/>
      <c r="F24" s="231"/>
      <c r="G24" s="231"/>
      <c r="H24" s="231"/>
      <c r="I24" s="231"/>
      <c r="J24" s="231"/>
      <c r="K24" s="231"/>
      <c r="L24" s="231"/>
      <c r="M24" s="231"/>
      <c r="N24" s="231"/>
      <c r="O24" s="233"/>
      <c r="P24" s="233"/>
      <c r="Q24" s="233"/>
      <c r="R24" s="233"/>
      <c r="S24" s="231"/>
      <c r="T24" s="255" t="str">
        <f>(IFERROR(ROUNDDOWN(T23/T22*100,0),""))</f>
        <v/>
      </c>
      <c r="U24" s="534" t="str">
        <f>(IFERROR(ROUNDDOWN(U23/U22*100,0),""))</f>
        <v/>
      </c>
      <c r="V24" s="535"/>
      <c r="W24" s="535"/>
      <c r="X24" s="233" t="s">
        <v>429</v>
      </c>
      <c r="Y24" s="248"/>
      <c r="Z24" s="256"/>
      <c r="AA24" s="253"/>
      <c r="AB24" s="226"/>
      <c r="AC24" s="226"/>
      <c r="AE24" s="239"/>
    </row>
    <row r="25" spans="2:31">
      <c r="B25" s="248"/>
      <c r="D25" s="223" t="s">
        <v>428</v>
      </c>
      <c r="Z25" s="256"/>
      <c r="AA25" s="253"/>
      <c r="AB25" s="226"/>
      <c r="AC25" s="226"/>
      <c r="AE25" s="239"/>
    </row>
    <row r="26" spans="2:31">
      <c r="B26" s="248"/>
      <c r="E26" s="223" t="s">
        <v>427</v>
      </c>
      <c r="Z26" s="256"/>
      <c r="AA26" s="253"/>
      <c r="AB26" s="226"/>
      <c r="AC26" s="226"/>
      <c r="AE26" s="239"/>
    </row>
    <row r="27" spans="2:31">
      <c r="B27" s="248"/>
      <c r="Z27" s="256"/>
      <c r="AA27" s="253"/>
      <c r="AB27" s="226"/>
      <c r="AC27" s="226"/>
      <c r="AE27" s="239"/>
    </row>
    <row r="28" spans="2:31">
      <c r="B28" s="248"/>
      <c r="C28" s="249" t="s">
        <v>399</v>
      </c>
      <c r="D28" s="223" t="s">
        <v>426</v>
      </c>
      <c r="Z28" s="250"/>
      <c r="AA28" s="253"/>
      <c r="AB28" s="226" t="s">
        <v>355</v>
      </c>
      <c r="AC28" s="226" t="s">
        <v>356</v>
      </c>
      <c r="AD28" s="226" t="s">
        <v>355</v>
      </c>
      <c r="AE28" s="239"/>
    </row>
    <row r="29" spans="2:31">
      <c r="B29" s="248"/>
      <c r="C29" s="249"/>
      <c r="D29" s="223" t="s">
        <v>425</v>
      </c>
      <c r="Z29" s="250"/>
      <c r="AA29" s="253"/>
      <c r="AB29" s="226"/>
      <c r="AC29" s="226"/>
      <c r="AD29" s="226"/>
      <c r="AE29" s="239"/>
    </row>
    <row r="30" spans="2:31">
      <c r="B30" s="248"/>
      <c r="C30" s="249"/>
      <c r="D30" s="223" t="s">
        <v>424</v>
      </c>
      <c r="Z30" s="250"/>
      <c r="AA30" s="251"/>
      <c r="AB30" s="226"/>
      <c r="AC30" s="257"/>
      <c r="AE30" s="239"/>
    </row>
    <row r="31" spans="2:31">
      <c r="B31" s="248"/>
      <c r="Z31" s="256"/>
      <c r="AA31" s="253"/>
      <c r="AB31" s="226"/>
      <c r="AC31" s="226"/>
      <c r="AE31" s="239"/>
    </row>
    <row r="32" spans="2:31" ht="13.5" customHeight="1">
      <c r="B32" s="248"/>
      <c r="C32" s="249"/>
      <c r="D32" s="254" t="s">
        <v>423</v>
      </c>
      <c r="E32" s="231"/>
      <c r="F32" s="231"/>
      <c r="G32" s="231"/>
      <c r="H32" s="231"/>
      <c r="I32" s="231"/>
      <c r="J32" s="231"/>
      <c r="K32" s="231"/>
      <c r="L32" s="231"/>
      <c r="M32" s="231"/>
      <c r="N32" s="231"/>
      <c r="O32" s="233"/>
      <c r="P32" s="233"/>
      <c r="Q32" s="233"/>
      <c r="R32" s="233"/>
      <c r="S32" s="233"/>
      <c r="T32" s="234"/>
      <c r="U32" s="526"/>
      <c r="V32" s="527"/>
      <c r="W32" s="527"/>
      <c r="X32" s="234" t="s">
        <v>422</v>
      </c>
      <c r="Y32" s="248"/>
      <c r="Z32" s="256"/>
      <c r="AA32" s="253"/>
      <c r="AB32" s="226"/>
      <c r="AC32" s="226"/>
      <c r="AE32" s="239"/>
    </row>
    <row r="33" spans="2:32">
      <c r="B33" s="248"/>
      <c r="C33" s="249"/>
      <c r="D33" s="224"/>
      <c r="E33" s="224"/>
      <c r="F33" s="224"/>
      <c r="G33" s="224"/>
      <c r="H33" s="224"/>
      <c r="I33" s="224"/>
      <c r="J33" s="224"/>
      <c r="K33" s="224"/>
      <c r="L33" s="224"/>
      <c r="M33" s="224"/>
      <c r="N33" s="224"/>
      <c r="U33" s="226"/>
      <c r="V33" s="226"/>
      <c r="W33" s="226"/>
      <c r="Z33" s="256"/>
      <c r="AA33" s="253"/>
      <c r="AB33" s="226"/>
      <c r="AC33" s="226"/>
      <c r="AE33" s="239"/>
    </row>
    <row r="34" spans="2:32" ht="13.5" customHeight="1">
      <c r="B34" s="248"/>
      <c r="C34" s="249"/>
      <c r="E34" s="258" t="s">
        <v>421</v>
      </c>
      <c r="Z34" s="256"/>
      <c r="AA34" s="253"/>
      <c r="AB34" s="226"/>
      <c r="AC34" s="226"/>
      <c r="AE34" s="239"/>
    </row>
    <row r="35" spans="2:32">
      <c r="B35" s="248"/>
      <c r="C35" s="249"/>
      <c r="E35" s="521" t="s">
        <v>420</v>
      </c>
      <c r="F35" s="521"/>
      <c r="G35" s="521"/>
      <c r="H35" s="521"/>
      <c r="I35" s="521"/>
      <c r="J35" s="521"/>
      <c r="K35" s="521"/>
      <c r="L35" s="521"/>
      <c r="M35" s="521"/>
      <c r="N35" s="521"/>
      <c r="O35" s="521" t="s">
        <v>419</v>
      </c>
      <c r="P35" s="521"/>
      <c r="Q35" s="521"/>
      <c r="R35" s="521"/>
      <c r="S35" s="521"/>
      <c r="Z35" s="256"/>
      <c r="AA35" s="253"/>
      <c r="AB35" s="226"/>
      <c r="AC35" s="226"/>
      <c r="AE35" s="239"/>
    </row>
    <row r="36" spans="2:32">
      <c r="B36" s="248"/>
      <c r="C36" s="249"/>
      <c r="E36" s="521" t="s">
        <v>418</v>
      </c>
      <c r="F36" s="521"/>
      <c r="G36" s="521"/>
      <c r="H36" s="521"/>
      <c r="I36" s="521"/>
      <c r="J36" s="521"/>
      <c r="K36" s="521"/>
      <c r="L36" s="521"/>
      <c r="M36" s="521"/>
      <c r="N36" s="521"/>
      <c r="O36" s="521" t="s">
        <v>417</v>
      </c>
      <c r="P36" s="521"/>
      <c r="Q36" s="521"/>
      <c r="R36" s="521"/>
      <c r="S36" s="521"/>
      <c r="Z36" s="256"/>
      <c r="AA36" s="253"/>
      <c r="AB36" s="226"/>
      <c r="AC36" s="226"/>
      <c r="AE36" s="239"/>
    </row>
    <row r="37" spans="2:32">
      <c r="B37" s="248"/>
      <c r="C37" s="249"/>
      <c r="E37" s="521" t="s">
        <v>416</v>
      </c>
      <c r="F37" s="521"/>
      <c r="G37" s="521"/>
      <c r="H37" s="521"/>
      <c r="I37" s="521"/>
      <c r="J37" s="521"/>
      <c r="K37" s="521"/>
      <c r="L37" s="521"/>
      <c r="M37" s="521"/>
      <c r="N37" s="521"/>
      <c r="O37" s="521" t="s">
        <v>415</v>
      </c>
      <c r="P37" s="521"/>
      <c r="Q37" s="521"/>
      <c r="R37" s="521"/>
      <c r="S37" s="521"/>
      <c r="Z37" s="256"/>
      <c r="AA37" s="253"/>
      <c r="AB37" s="226"/>
      <c r="AC37" s="226"/>
      <c r="AE37" s="239"/>
    </row>
    <row r="38" spans="2:32">
      <c r="B38" s="248"/>
      <c r="C38" s="249"/>
      <c r="D38" s="239"/>
      <c r="E38" s="522" t="s">
        <v>414</v>
      </c>
      <c r="F38" s="521"/>
      <c r="G38" s="521"/>
      <c r="H38" s="521"/>
      <c r="I38" s="521"/>
      <c r="J38" s="521"/>
      <c r="K38" s="521"/>
      <c r="L38" s="521"/>
      <c r="M38" s="521"/>
      <c r="N38" s="521"/>
      <c r="O38" s="521" t="s">
        <v>413</v>
      </c>
      <c r="P38" s="521"/>
      <c r="Q38" s="521"/>
      <c r="R38" s="521"/>
      <c r="S38" s="523"/>
      <c r="T38" s="248"/>
      <c r="Z38" s="256"/>
      <c r="AA38" s="253"/>
      <c r="AB38" s="226"/>
      <c r="AC38" s="226"/>
      <c r="AE38" s="239"/>
    </row>
    <row r="39" spans="2:32">
      <c r="B39" s="248"/>
      <c r="C39" s="249"/>
      <c r="E39" s="524" t="s">
        <v>412</v>
      </c>
      <c r="F39" s="524"/>
      <c r="G39" s="524"/>
      <c r="H39" s="524"/>
      <c r="I39" s="524"/>
      <c r="J39" s="524"/>
      <c r="K39" s="524"/>
      <c r="L39" s="524"/>
      <c r="M39" s="524"/>
      <c r="N39" s="524"/>
      <c r="O39" s="524" t="s">
        <v>411</v>
      </c>
      <c r="P39" s="524"/>
      <c r="Q39" s="524"/>
      <c r="R39" s="524"/>
      <c r="S39" s="524"/>
      <c r="Z39" s="256"/>
      <c r="AA39" s="253"/>
      <c r="AB39" s="226"/>
      <c r="AC39" s="226"/>
      <c r="AE39" s="239"/>
      <c r="AF39" s="248"/>
    </row>
    <row r="40" spans="2:32">
      <c r="B40" s="248"/>
      <c r="C40" s="249"/>
      <c r="E40" s="521" t="s">
        <v>410</v>
      </c>
      <c r="F40" s="521"/>
      <c r="G40" s="521"/>
      <c r="H40" s="521"/>
      <c r="I40" s="521"/>
      <c r="J40" s="521"/>
      <c r="K40" s="521"/>
      <c r="L40" s="521"/>
      <c r="M40" s="521"/>
      <c r="N40" s="521"/>
      <c r="O40" s="521" t="s">
        <v>409</v>
      </c>
      <c r="P40" s="521"/>
      <c r="Q40" s="521"/>
      <c r="R40" s="521"/>
      <c r="S40" s="521"/>
      <c r="Z40" s="256"/>
      <c r="AA40" s="253"/>
      <c r="AB40" s="226"/>
      <c r="AC40" s="226"/>
      <c r="AE40" s="239"/>
    </row>
    <row r="41" spans="2:32">
      <c r="B41" s="248"/>
      <c r="C41" s="249"/>
      <c r="E41" s="521" t="s">
        <v>408</v>
      </c>
      <c r="F41" s="521"/>
      <c r="G41" s="521"/>
      <c r="H41" s="521"/>
      <c r="I41" s="521"/>
      <c r="J41" s="521"/>
      <c r="K41" s="521"/>
      <c r="L41" s="521"/>
      <c r="M41" s="521"/>
      <c r="N41" s="521"/>
      <c r="O41" s="521" t="s">
        <v>407</v>
      </c>
      <c r="P41" s="521"/>
      <c r="Q41" s="521"/>
      <c r="R41" s="521"/>
      <c r="S41" s="521"/>
      <c r="Z41" s="256"/>
      <c r="AA41" s="253"/>
      <c r="AB41" s="226"/>
      <c r="AC41" s="226"/>
      <c r="AE41" s="239"/>
    </row>
    <row r="42" spans="2:32">
      <c r="B42" s="248"/>
      <c r="C42" s="249"/>
      <c r="E42" s="521" t="s">
        <v>406</v>
      </c>
      <c r="F42" s="521"/>
      <c r="G42" s="521"/>
      <c r="H42" s="521"/>
      <c r="I42" s="521"/>
      <c r="J42" s="521"/>
      <c r="K42" s="521"/>
      <c r="L42" s="521"/>
      <c r="M42" s="521"/>
      <c r="N42" s="521"/>
      <c r="O42" s="521" t="s">
        <v>406</v>
      </c>
      <c r="P42" s="521"/>
      <c r="Q42" s="521"/>
      <c r="R42" s="521"/>
      <c r="S42" s="521"/>
      <c r="Z42" s="252"/>
      <c r="AA42" s="253"/>
      <c r="AB42" s="226"/>
      <c r="AC42" s="226"/>
      <c r="AE42" s="239"/>
    </row>
    <row r="43" spans="2:32">
      <c r="B43" s="248"/>
      <c r="C43" s="249"/>
      <c r="J43" s="519"/>
      <c r="K43" s="519"/>
      <c r="L43" s="519"/>
      <c r="M43" s="519"/>
      <c r="N43" s="519"/>
      <c r="O43" s="519"/>
      <c r="P43" s="519"/>
      <c r="Q43" s="519"/>
      <c r="R43" s="519"/>
      <c r="S43" s="519"/>
      <c r="T43" s="519"/>
      <c r="U43" s="519"/>
      <c r="V43" s="519"/>
      <c r="Z43" s="252"/>
      <c r="AA43" s="253"/>
      <c r="AB43" s="226"/>
      <c r="AC43" s="226"/>
      <c r="AE43" s="239"/>
    </row>
    <row r="44" spans="2:32">
      <c r="B44" s="248"/>
      <c r="C44" s="249" t="s">
        <v>396</v>
      </c>
      <c r="D44" s="223" t="s">
        <v>405</v>
      </c>
      <c r="Z44" s="250"/>
      <c r="AA44" s="251"/>
      <c r="AB44" s="226" t="s">
        <v>355</v>
      </c>
      <c r="AC44" s="226" t="s">
        <v>356</v>
      </c>
      <c r="AD44" s="226" t="s">
        <v>355</v>
      </c>
      <c r="AE44" s="239"/>
    </row>
    <row r="45" spans="2:32" ht="14.25" customHeight="1">
      <c r="B45" s="248"/>
      <c r="D45" s="223" t="s">
        <v>404</v>
      </c>
      <c r="Z45" s="256"/>
      <c r="AA45" s="253"/>
      <c r="AB45" s="226"/>
      <c r="AC45" s="226"/>
      <c r="AE45" s="239"/>
    </row>
    <row r="46" spans="2:32">
      <c r="B46" s="248"/>
      <c r="Z46" s="252"/>
      <c r="AA46" s="253"/>
      <c r="AB46" s="226"/>
      <c r="AC46" s="226"/>
      <c r="AE46" s="239"/>
    </row>
    <row r="47" spans="2:32">
      <c r="B47" s="248" t="s">
        <v>403</v>
      </c>
      <c r="Z47" s="256"/>
      <c r="AA47" s="253"/>
      <c r="AB47" s="226"/>
      <c r="AC47" s="226"/>
      <c r="AE47" s="239"/>
    </row>
    <row r="48" spans="2:32">
      <c r="B48" s="248"/>
      <c r="C48" s="249" t="s">
        <v>402</v>
      </c>
      <c r="D48" s="223" t="s">
        <v>401</v>
      </c>
      <c r="Z48" s="250"/>
      <c r="AA48" s="251"/>
      <c r="AB48" s="226" t="s">
        <v>355</v>
      </c>
      <c r="AC48" s="226" t="s">
        <v>356</v>
      </c>
      <c r="AD48" s="226" t="s">
        <v>355</v>
      </c>
      <c r="AE48" s="239"/>
    </row>
    <row r="49" spans="2:36" ht="17.25" customHeight="1">
      <c r="B49" s="248"/>
      <c r="D49" s="223" t="s">
        <v>400</v>
      </c>
      <c r="Z49" s="256"/>
      <c r="AA49" s="253"/>
      <c r="AB49" s="226"/>
      <c r="AC49" s="226"/>
      <c r="AE49" s="239"/>
    </row>
    <row r="50" spans="2:36" ht="18.75" customHeight="1">
      <c r="B50" s="248"/>
      <c r="W50" s="259"/>
      <c r="Z50" s="239"/>
      <c r="AA50" s="253"/>
      <c r="AB50" s="226"/>
      <c r="AC50" s="226"/>
      <c r="AE50" s="239"/>
      <c r="AJ50" s="260"/>
    </row>
    <row r="51" spans="2:36" ht="13.5" customHeight="1">
      <c r="B51" s="248"/>
      <c r="C51" s="249" t="s">
        <v>399</v>
      </c>
      <c r="D51" s="223" t="s">
        <v>398</v>
      </c>
      <c r="Z51" s="250"/>
      <c r="AA51" s="251"/>
      <c r="AB51" s="226" t="s">
        <v>355</v>
      </c>
      <c r="AC51" s="226" t="s">
        <v>356</v>
      </c>
      <c r="AD51" s="226" t="s">
        <v>355</v>
      </c>
      <c r="AE51" s="239"/>
    </row>
    <row r="52" spans="2:36">
      <c r="B52" s="248"/>
      <c r="D52" s="223" t="s">
        <v>397</v>
      </c>
      <c r="E52" s="224"/>
      <c r="F52" s="224"/>
      <c r="G52" s="224"/>
      <c r="H52" s="224"/>
      <c r="I52" s="224"/>
      <c r="J52" s="224"/>
      <c r="K52" s="224"/>
      <c r="L52" s="224"/>
      <c r="M52" s="224"/>
      <c r="N52" s="224"/>
      <c r="O52" s="260"/>
      <c r="P52" s="260"/>
      <c r="Q52" s="260"/>
      <c r="Z52" s="256"/>
      <c r="AA52" s="253"/>
      <c r="AB52" s="226"/>
      <c r="AC52" s="226"/>
      <c r="AE52" s="239"/>
    </row>
    <row r="53" spans="2:36">
      <c r="B53" s="248"/>
      <c r="D53" s="226"/>
      <c r="E53" s="520"/>
      <c r="F53" s="520"/>
      <c r="G53" s="520"/>
      <c r="H53" s="520"/>
      <c r="I53" s="520"/>
      <c r="J53" s="520"/>
      <c r="K53" s="520"/>
      <c r="L53" s="520"/>
      <c r="M53" s="520"/>
      <c r="N53" s="520"/>
      <c r="Q53" s="226"/>
      <c r="S53" s="259"/>
      <c r="T53" s="259"/>
      <c r="U53" s="259"/>
      <c r="V53" s="259"/>
      <c r="Z53" s="252"/>
      <c r="AA53" s="253"/>
      <c r="AB53" s="226"/>
      <c r="AC53" s="226"/>
      <c r="AE53" s="239"/>
    </row>
    <row r="54" spans="2:36">
      <c r="B54" s="248"/>
      <c r="C54" s="249" t="s">
        <v>396</v>
      </c>
      <c r="D54" s="223" t="s">
        <v>395</v>
      </c>
      <c r="Z54" s="250"/>
      <c r="AA54" s="251"/>
      <c r="AB54" s="226" t="s">
        <v>355</v>
      </c>
      <c r="AC54" s="226" t="s">
        <v>356</v>
      </c>
      <c r="AD54" s="226" t="s">
        <v>355</v>
      </c>
      <c r="AE54" s="239"/>
    </row>
    <row r="55" spans="2:36">
      <c r="B55" s="262"/>
      <c r="C55" s="263"/>
      <c r="D55" s="264" t="s">
        <v>394</v>
      </c>
      <c r="E55" s="264"/>
      <c r="F55" s="264"/>
      <c r="G55" s="264"/>
      <c r="H55" s="264"/>
      <c r="I55" s="264"/>
      <c r="J55" s="264"/>
      <c r="K55" s="264"/>
      <c r="L55" s="264"/>
      <c r="M55" s="264"/>
      <c r="N55" s="264"/>
      <c r="O55" s="264"/>
      <c r="P55" s="264"/>
      <c r="Q55" s="264"/>
      <c r="R55" s="264"/>
      <c r="S55" s="264"/>
      <c r="T55" s="264"/>
      <c r="U55" s="264"/>
      <c r="V55" s="264"/>
      <c r="W55" s="264"/>
      <c r="X55" s="264"/>
      <c r="Y55" s="264"/>
      <c r="Z55" s="265"/>
      <c r="AA55" s="266"/>
      <c r="AB55" s="267"/>
      <c r="AC55" s="267"/>
      <c r="AD55" s="264"/>
      <c r="AE55" s="265"/>
    </row>
    <row r="56" spans="2:36">
      <c r="B56" s="223" t="s">
        <v>393</v>
      </c>
    </row>
    <row r="57" spans="2:36">
      <c r="C57" s="223" t="s">
        <v>392</v>
      </c>
    </row>
    <row r="58" spans="2:36">
      <c r="B58" s="223" t="s">
        <v>391</v>
      </c>
    </row>
    <row r="59" spans="2:36">
      <c r="C59" s="223" t="s">
        <v>390</v>
      </c>
    </row>
    <row r="60" spans="2:36">
      <c r="C60" s="223" t="s">
        <v>389</v>
      </c>
    </row>
    <row r="61" spans="2:36">
      <c r="C61" s="223" t="s">
        <v>388</v>
      </c>
      <c r="K61" s="223" t="s">
        <v>387</v>
      </c>
    </row>
    <row r="62" spans="2:36">
      <c r="K62" s="223" t="s">
        <v>386</v>
      </c>
    </row>
    <row r="63" spans="2:36">
      <c r="K63" s="223" t="s">
        <v>385</v>
      </c>
    </row>
    <row r="64" spans="2:36">
      <c r="K64" s="223" t="s">
        <v>384</v>
      </c>
    </row>
    <row r="65" spans="2:11">
      <c r="K65" s="223" t="s">
        <v>383</v>
      </c>
    </row>
    <row r="66" spans="2:11">
      <c r="B66" s="223" t="s">
        <v>382</v>
      </c>
    </row>
    <row r="67" spans="2:11">
      <c r="C67" s="223" t="s">
        <v>381</v>
      </c>
    </row>
    <row r="68" spans="2:11">
      <c r="C68" s="223" t="s">
        <v>380</v>
      </c>
    </row>
    <row r="69" spans="2:11">
      <c r="C69" s="223" t="s">
        <v>379</v>
      </c>
    </row>
    <row r="81" spans="12:12">
      <c r="L81" s="268"/>
    </row>
    <row r="122" spans="3:7">
      <c r="C122" s="264"/>
      <c r="D122" s="264"/>
      <c r="E122" s="264"/>
      <c r="F122" s="264"/>
      <c r="G122" s="264"/>
    </row>
    <row r="123" spans="3:7">
      <c r="C123" s="23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5"/>
  <dataValidations count="1">
    <dataValidation type="list" allowBlank="1" showInputMessage="1" showErrorMessage="1" sqref="K9 Q9 AB19 AD19 AB28:AB29 AD28:AD29 AB44 AD44 AB48 AD48 AB51 AD51 AB54 AD54 R10:R15 F9:F15" xr:uid="{91472284-CB76-42A6-B96D-A0ED16ABE84A}">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E71"/>
  <sheetViews>
    <sheetView view="pageBreakPreview" zoomScaleNormal="100" zoomScaleSheetLayoutView="100" workbookViewId="0"/>
  </sheetViews>
  <sheetFormatPr defaultColWidth="4.6640625" defaultRowHeight="13.5"/>
  <cols>
    <col min="1" max="1" width="1.6640625" style="147" customWidth="1"/>
    <col min="2" max="2" width="4.1640625" style="167" customWidth="1"/>
    <col min="3" max="30" width="4.1640625" style="147" customWidth="1"/>
    <col min="31" max="31" width="1.6640625" style="147" customWidth="1"/>
    <col min="32" max="16384" width="4.6640625" style="147"/>
  </cols>
  <sheetData>
    <row r="1" spans="2:30" s="174" customFormat="1"/>
    <row r="2" spans="2:30" s="174" customFormat="1">
      <c r="B2" s="174" t="s">
        <v>332</v>
      </c>
    </row>
    <row r="3" spans="2:30" s="174" customFormat="1">
      <c r="U3" s="222" t="s">
        <v>309</v>
      </c>
      <c r="V3" s="536"/>
      <c r="W3" s="536"/>
      <c r="X3" s="222" t="s">
        <v>0</v>
      </c>
      <c r="Y3" s="536"/>
      <c r="Z3" s="536"/>
      <c r="AA3" s="222" t="s">
        <v>310</v>
      </c>
      <c r="AB3" s="536"/>
      <c r="AC3" s="536"/>
      <c r="AD3" s="222" t="s">
        <v>311</v>
      </c>
    </row>
    <row r="4" spans="2:30" s="174" customFormat="1">
      <c r="AD4" s="222"/>
    </row>
    <row r="5" spans="2:30" s="174" customFormat="1">
      <c r="B5" s="536" t="s">
        <v>312</v>
      </c>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row>
    <row r="6" spans="2:30" s="174" customFormat="1" ht="27" customHeight="1">
      <c r="B6" s="572" t="s">
        <v>333</v>
      </c>
      <c r="C6" s="572"/>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row>
    <row r="7" spans="2:30" s="174" customFormat="1"/>
    <row r="8" spans="2:30" s="174" customFormat="1" ht="23.25" customHeight="1">
      <c r="B8" s="573" t="s">
        <v>313</v>
      </c>
      <c r="C8" s="573"/>
      <c r="D8" s="573"/>
      <c r="E8" s="573"/>
      <c r="F8" s="574"/>
      <c r="G8" s="575"/>
      <c r="H8" s="576"/>
      <c r="I8" s="576"/>
      <c r="J8" s="576"/>
      <c r="K8" s="576"/>
      <c r="L8" s="576"/>
      <c r="M8" s="576"/>
      <c r="N8" s="576"/>
      <c r="O8" s="576"/>
      <c r="P8" s="576"/>
      <c r="Q8" s="576"/>
      <c r="R8" s="576"/>
      <c r="S8" s="576"/>
      <c r="T8" s="576"/>
      <c r="U8" s="576"/>
      <c r="V8" s="576"/>
      <c r="W8" s="576"/>
      <c r="X8" s="576"/>
      <c r="Y8" s="576"/>
      <c r="Z8" s="576"/>
      <c r="AA8" s="576"/>
      <c r="AB8" s="576"/>
      <c r="AC8" s="576"/>
      <c r="AD8" s="577"/>
    </row>
    <row r="9" spans="2:30" ht="23.25" customHeight="1">
      <c r="B9" s="574" t="s">
        <v>37</v>
      </c>
      <c r="C9" s="578"/>
      <c r="D9" s="578"/>
      <c r="E9" s="578"/>
      <c r="F9" s="578"/>
      <c r="G9" s="221" t="s">
        <v>355</v>
      </c>
      <c r="H9" s="186" t="s">
        <v>368</v>
      </c>
      <c r="I9" s="186"/>
      <c r="J9" s="186"/>
      <c r="K9" s="186"/>
      <c r="L9" s="187" t="s">
        <v>355</v>
      </c>
      <c r="M9" s="186" t="s">
        <v>367</v>
      </c>
      <c r="N9" s="186"/>
      <c r="O9" s="186"/>
      <c r="P9" s="186"/>
      <c r="Q9" s="187" t="s">
        <v>355</v>
      </c>
      <c r="R9" s="186" t="s">
        <v>366</v>
      </c>
      <c r="S9" s="220"/>
      <c r="T9" s="220"/>
      <c r="U9" s="220"/>
      <c r="V9" s="220"/>
      <c r="W9" s="220"/>
      <c r="X9" s="220"/>
      <c r="Y9" s="220"/>
      <c r="Z9" s="220"/>
      <c r="AA9" s="220"/>
      <c r="AB9" s="220"/>
      <c r="AC9" s="220"/>
      <c r="AD9" s="219"/>
    </row>
    <row r="10" spans="2:30" ht="23.25" customHeight="1">
      <c r="B10" s="542" t="s">
        <v>314</v>
      </c>
      <c r="C10" s="543"/>
      <c r="D10" s="543"/>
      <c r="E10" s="543"/>
      <c r="F10" s="544"/>
      <c r="G10" s="176" t="s">
        <v>355</v>
      </c>
      <c r="H10" s="175" t="s">
        <v>378</v>
      </c>
      <c r="I10" s="168"/>
      <c r="J10" s="168"/>
      <c r="K10" s="168"/>
      <c r="L10" s="168"/>
      <c r="M10" s="168"/>
      <c r="N10" s="168"/>
      <c r="O10" s="168"/>
      <c r="P10" s="168"/>
      <c r="Q10" s="168"/>
      <c r="R10" s="168"/>
      <c r="S10" s="218"/>
      <c r="T10" s="218"/>
      <c r="U10" s="218"/>
      <c r="V10" s="218"/>
      <c r="W10" s="218"/>
      <c r="X10" s="218"/>
      <c r="Y10" s="218"/>
      <c r="Z10" s="218"/>
      <c r="AA10" s="218"/>
      <c r="AB10" s="218"/>
      <c r="AC10" s="218"/>
      <c r="AD10" s="217"/>
    </row>
    <row r="11" spans="2:30" ht="23.25" customHeight="1">
      <c r="B11" s="545"/>
      <c r="C11" s="546"/>
      <c r="D11" s="546"/>
      <c r="E11" s="546"/>
      <c r="F11" s="547"/>
      <c r="G11" s="176" t="s">
        <v>355</v>
      </c>
      <c r="H11" s="175" t="s">
        <v>377</v>
      </c>
      <c r="I11" s="168"/>
      <c r="J11" s="168"/>
      <c r="K11" s="168"/>
      <c r="L11" s="168"/>
      <c r="M11" s="168"/>
      <c r="N11" s="168"/>
      <c r="O11" s="168"/>
      <c r="P11" s="168"/>
      <c r="Q11" s="168"/>
      <c r="R11" s="168"/>
      <c r="S11" s="218"/>
      <c r="T11" s="218"/>
      <c r="U11" s="218"/>
      <c r="V11" s="218"/>
      <c r="W11" s="218"/>
      <c r="X11" s="218"/>
      <c r="Y11" s="218"/>
      <c r="Z11" s="218"/>
      <c r="AA11" s="218"/>
      <c r="AB11" s="218"/>
      <c r="AC11" s="218"/>
      <c r="AD11" s="217"/>
    </row>
    <row r="12" spans="2:30" ht="23.25" customHeight="1">
      <c r="B12" s="548"/>
      <c r="C12" s="549"/>
      <c r="D12" s="549"/>
      <c r="E12" s="549"/>
      <c r="F12" s="550"/>
      <c r="G12" s="176" t="s">
        <v>355</v>
      </c>
      <c r="H12" s="175" t="s">
        <v>376</v>
      </c>
      <c r="I12" s="168"/>
      <c r="J12" s="168"/>
      <c r="K12" s="168"/>
      <c r="L12" s="168"/>
      <c r="M12" s="168"/>
      <c r="N12" s="168"/>
      <c r="O12" s="168"/>
      <c r="P12" s="168"/>
      <c r="Q12" s="168"/>
      <c r="R12" s="168"/>
      <c r="S12" s="218"/>
      <c r="T12" s="218"/>
      <c r="U12" s="218"/>
      <c r="V12" s="218"/>
      <c r="W12" s="218"/>
      <c r="X12" s="218"/>
      <c r="Y12" s="218"/>
      <c r="Z12" s="218"/>
      <c r="AA12" s="218"/>
      <c r="AB12" s="218"/>
      <c r="AC12" s="218"/>
      <c r="AD12" s="217"/>
    </row>
    <row r="13" spans="2:30" ht="23.25" customHeight="1">
      <c r="B13" s="542" t="s">
        <v>315</v>
      </c>
      <c r="C13" s="543"/>
      <c r="D13" s="543"/>
      <c r="E13" s="543"/>
      <c r="F13" s="544"/>
      <c r="G13" s="171" t="s">
        <v>355</v>
      </c>
      <c r="H13" s="183" t="s">
        <v>375</v>
      </c>
      <c r="I13" s="201"/>
      <c r="J13" s="201"/>
      <c r="K13" s="201"/>
      <c r="L13" s="201"/>
      <c r="M13" s="201"/>
      <c r="N13" s="201"/>
      <c r="O13" s="201"/>
      <c r="P13" s="201"/>
      <c r="Q13" s="201"/>
      <c r="R13" s="201"/>
      <c r="S13" s="172" t="s">
        <v>355</v>
      </c>
      <c r="T13" s="183" t="s">
        <v>374</v>
      </c>
      <c r="U13" s="216"/>
      <c r="V13" s="216"/>
      <c r="W13" s="216"/>
      <c r="X13" s="216"/>
      <c r="Y13" s="216"/>
      <c r="Z13" s="216"/>
      <c r="AA13" s="216"/>
      <c r="AB13" s="216"/>
      <c r="AC13" s="216"/>
      <c r="AD13" s="215"/>
    </row>
    <row r="14" spans="2:30" ht="23.25" customHeight="1">
      <c r="B14" s="548"/>
      <c r="C14" s="549"/>
      <c r="D14" s="549"/>
      <c r="E14" s="549"/>
      <c r="F14" s="550"/>
      <c r="G14" s="173" t="s">
        <v>355</v>
      </c>
      <c r="H14" s="179" t="s">
        <v>373</v>
      </c>
      <c r="I14" s="194"/>
      <c r="J14" s="194"/>
      <c r="K14" s="194"/>
      <c r="L14" s="194"/>
      <c r="M14" s="194"/>
      <c r="N14" s="194"/>
      <c r="O14" s="194"/>
      <c r="P14" s="194"/>
      <c r="Q14" s="194"/>
      <c r="R14" s="194"/>
      <c r="S14" s="214"/>
      <c r="T14" s="214"/>
      <c r="U14" s="214"/>
      <c r="V14" s="214"/>
      <c r="W14" s="214"/>
      <c r="X14" s="214"/>
      <c r="Y14" s="214"/>
      <c r="Z14" s="214"/>
      <c r="AA14" s="214"/>
      <c r="AB14" s="214"/>
      <c r="AC14" s="214"/>
      <c r="AD14" s="213"/>
    </row>
    <row r="15" spans="2:30" s="175" customFormat="1"/>
    <row r="16" spans="2:30" s="175" customFormat="1">
      <c r="B16" s="175" t="s">
        <v>334</v>
      </c>
    </row>
    <row r="17" spans="2:30" s="175" customFormat="1">
      <c r="B17" s="175" t="s">
        <v>316</v>
      </c>
      <c r="AC17" s="168"/>
      <c r="AD17" s="168"/>
    </row>
    <row r="18" spans="2:30" s="175" customFormat="1" ht="6" customHeight="1"/>
    <row r="19" spans="2:30" s="175" customFormat="1" ht="4.5" customHeight="1">
      <c r="B19" s="551" t="s">
        <v>317</v>
      </c>
      <c r="C19" s="552"/>
      <c r="D19" s="552"/>
      <c r="E19" s="552"/>
      <c r="F19" s="553"/>
      <c r="G19" s="184"/>
      <c r="H19" s="183"/>
      <c r="I19" s="183"/>
      <c r="J19" s="183"/>
      <c r="K19" s="183"/>
      <c r="L19" s="183"/>
      <c r="M19" s="183"/>
      <c r="N19" s="183"/>
      <c r="O19" s="183"/>
      <c r="P19" s="183"/>
      <c r="Q19" s="183"/>
      <c r="R19" s="183"/>
      <c r="S19" s="183"/>
      <c r="T19" s="183"/>
      <c r="U19" s="183"/>
      <c r="V19" s="183"/>
      <c r="W19" s="183"/>
      <c r="X19" s="183"/>
      <c r="Y19" s="183"/>
      <c r="Z19" s="184"/>
      <c r="AA19" s="183"/>
      <c r="AB19" s="183"/>
      <c r="AC19" s="201"/>
      <c r="AD19" s="200"/>
    </row>
    <row r="20" spans="2:30" s="175" customFormat="1" ht="13.5" customHeight="1">
      <c r="B20" s="554"/>
      <c r="C20" s="555"/>
      <c r="D20" s="555"/>
      <c r="E20" s="555"/>
      <c r="F20" s="556"/>
      <c r="G20" s="181"/>
      <c r="H20" s="175" t="s">
        <v>318</v>
      </c>
      <c r="Z20" s="181"/>
      <c r="AA20" s="182" t="s">
        <v>364</v>
      </c>
      <c r="AB20" s="182" t="s">
        <v>356</v>
      </c>
      <c r="AC20" s="182" t="s">
        <v>363</v>
      </c>
      <c r="AD20" s="199"/>
    </row>
    <row r="21" spans="2:30" s="175" customFormat="1" ht="15.75" customHeight="1">
      <c r="B21" s="554"/>
      <c r="C21" s="555"/>
      <c r="D21" s="555"/>
      <c r="E21" s="555"/>
      <c r="F21" s="556"/>
      <c r="G21" s="181"/>
      <c r="I21" s="170" t="s">
        <v>38</v>
      </c>
      <c r="J21" s="564" t="s">
        <v>335</v>
      </c>
      <c r="K21" s="565"/>
      <c r="L21" s="565"/>
      <c r="M21" s="565"/>
      <c r="N21" s="565"/>
      <c r="O21" s="565"/>
      <c r="P21" s="565"/>
      <c r="Q21" s="565"/>
      <c r="R21" s="565"/>
      <c r="S21" s="565"/>
      <c r="T21" s="565"/>
      <c r="U21" s="563"/>
      <c r="V21" s="566"/>
      <c r="W21" s="185" t="s">
        <v>39</v>
      </c>
      <c r="Z21" s="181"/>
      <c r="AA21" s="198"/>
      <c r="AB21" s="176"/>
      <c r="AC21" s="198"/>
      <c r="AD21" s="169"/>
    </row>
    <row r="22" spans="2:30" s="174" customFormat="1" ht="15.75" customHeight="1">
      <c r="B22" s="554"/>
      <c r="C22" s="555"/>
      <c r="D22" s="555"/>
      <c r="E22" s="555"/>
      <c r="F22" s="556"/>
      <c r="G22" s="181"/>
      <c r="H22" s="175"/>
      <c r="I22" s="197" t="s">
        <v>40</v>
      </c>
      <c r="J22" s="202" t="s">
        <v>319</v>
      </c>
      <c r="K22" s="179"/>
      <c r="L22" s="179"/>
      <c r="M22" s="179"/>
      <c r="N22" s="179"/>
      <c r="O22" s="179"/>
      <c r="P22" s="179"/>
      <c r="Q22" s="179"/>
      <c r="R22" s="179"/>
      <c r="S22" s="179"/>
      <c r="T22" s="179"/>
      <c r="U22" s="570"/>
      <c r="V22" s="571"/>
      <c r="W22" s="178" t="s">
        <v>39</v>
      </c>
      <c r="X22" s="175"/>
      <c r="Y22" s="191"/>
      <c r="Z22" s="196"/>
      <c r="AA22" s="176" t="s">
        <v>355</v>
      </c>
      <c r="AB22" s="176" t="s">
        <v>356</v>
      </c>
      <c r="AC22" s="176" t="s">
        <v>355</v>
      </c>
      <c r="AD22" s="169"/>
    </row>
    <row r="23" spans="2:30" s="174" customFormat="1">
      <c r="B23" s="554"/>
      <c r="C23" s="555"/>
      <c r="D23" s="555"/>
      <c r="E23" s="555"/>
      <c r="F23" s="556"/>
      <c r="G23" s="181"/>
      <c r="H23" s="175" t="s">
        <v>320</v>
      </c>
      <c r="I23" s="175"/>
      <c r="J23" s="175"/>
      <c r="K23" s="175"/>
      <c r="L23" s="175"/>
      <c r="M23" s="175"/>
      <c r="N23" s="175"/>
      <c r="O23" s="175"/>
      <c r="P23" s="175"/>
      <c r="Q23" s="175"/>
      <c r="R23" s="175"/>
      <c r="S23" s="175"/>
      <c r="T23" s="175"/>
      <c r="U23" s="176"/>
      <c r="V23" s="176"/>
      <c r="W23" s="175"/>
      <c r="X23" s="175"/>
      <c r="Y23" s="175"/>
      <c r="Z23" s="181"/>
      <c r="AA23" s="175"/>
      <c r="AB23" s="175"/>
      <c r="AC23" s="168"/>
      <c r="AD23" s="169"/>
    </row>
    <row r="24" spans="2:30" s="174" customFormat="1">
      <c r="B24" s="554"/>
      <c r="C24" s="555"/>
      <c r="D24" s="555"/>
      <c r="E24" s="555"/>
      <c r="F24" s="556"/>
      <c r="G24" s="181"/>
      <c r="H24" s="175" t="s">
        <v>321</v>
      </c>
      <c r="I24" s="175"/>
      <c r="J24" s="175"/>
      <c r="K24" s="175"/>
      <c r="L24" s="175"/>
      <c r="M24" s="175"/>
      <c r="N24" s="175"/>
      <c r="O24" s="175"/>
      <c r="P24" s="175"/>
      <c r="Q24" s="175"/>
      <c r="R24" s="175"/>
      <c r="S24" s="175"/>
      <c r="T24" s="191"/>
      <c r="U24" s="212"/>
      <c r="V24" s="176"/>
      <c r="W24" s="175"/>
      <c r="X24" s="175"/>
      <c r="Y24" s="175"/>
      <c r="Z24" s="181"/>
      <c r="AA24" s="175"/>
      <c r="AB24" s="175"/>
      <c r="AC24" s="168"/>
      <c r="AD24" s="169"/>
    </row>
    <row r="25" spans="2:30" s="174" customFormat="1" ht="29.25" customHeight="1">
      <c r="B25" s="554"/>
      <c r="C25" s="555"/>
      <c r="D25" s="555"/>
      <c r="E25" s="555"/>
      <c r="F25" s="556"/>
      <c r="G25" s="181"/>
      <c r="H25" s="175"/>
      <c r="I25" s="170" t="s">
        <v>322</v>
      </c>
      <c r="J25" s="565" t="s">
        <v>323</v>
      </c>
      <c r="K25" s="565"/>
      <c r="L25" s="565"/>
      <c r="M25" s="565"/>
      <c r="N25" s="565"/>
      <c r="O25" s="565"/>
      <c r="P25" s="565"/>
      <c r="Q25" s="565"/>
      <c r="R25" s="565"/>
      <c r="S25" s="565"/>
      <c r="T25" s="565"/>
      <c r="U25" s="563"/>
      <c r="V25" s="566"/>
      <c r="W25" s="185" t="s">
        <v>39</v>
      </c>
      <c r="X25" s="175"/>
      <c r="Y25" s="191"/>
      <c r="Z25" s="196"/>
      <c r="AA25" s="176" t="s">
        <v>355</v>
      </c>
      <c r="AB25" s="176" t="s">
        <v>356</v>
      </c>
      <c r="AC25" s="176" t="s">
        <v>355</v>
      </c>
      <c r="AD25" s="169"/>
    </row>
    <row r="26" spans="2:30" s="174" customFormat="1" ht="6" customHeight="1">
      <c r="B26" s="557"/>
      <c r="C26" s="558"/>
      <c r="D26" s="558"/>
      <c r="E26" s="558"/>
      <c r="F26" s="559"/>
      <c r="G26" s="180"/>
      <c r="H26" s="179"/>
      <c r="I26" s="179"/>
      <c r="J26" s="179"/>
      <c r="K26" s="179"/>
      <c r="L26" s="179"/>
      <c r="M26" s="179"/>
      <c r="N26" s="179"/>
      <c r="O26" s="179"/>
      <c r="P26" s="179"/>
      <c r="Q26" s="179"/>
      <c r="R26" s="179"/>
      <c r="S26" s="179"/>
      <c r="T26" s="195"/>
      <c r="U26" s="195"/>
      <c r="V26" s="179"/>
      <c r="W26" s="179"/>
      <c r="X26" s="179"/>
      <c r="Y26" s="179"/>
      <c r="Z26" s="180"/>
      <c r="AA26" s="179"/>
      <c r="AB26" s="179"/>
      <c r="AC26" s="194"/>
      <c r="AD26" s="193"/>
    </row>
    <row r="27" spans="2:30" s="174" customFormat="1" ht="6" customHeight="1">
      <c r="B27" s="211"/>
      <c r="C27" s="210"/>
      <c r="D27" s="210"/>
      <c r="E27" s="210"/>
      <c r="F27" s="209"/>
      <c r="G27" s="184"/>
      <c r="H27" s="183"/>
      <c r="I27" s="183"/>
      <c r="J27" s="183"/>
      <c r="K27" s="183"/>
      <c r="L27" s="183"/>
      <c r="M27" s="183"/>
      <c r="N27" s="183"/>
      <c r="O27" s="183"/>
      <c r="P27" s="183"/>
      <c r="Q27" s="183"/>
      <c r="R27" s="183"/>
      <c r="S27" s="183"/>
      <c r="T27" s="208"/>
      <c r="U27" s="208"/>
      <c r="V27" s="183"/>
      <c r="W27" s="183"/>
      <c r="X27" s="183"/>
      <c r="Y27" s="183"/>
      <c r="Z27" s="183"/>
      <c r="AA27" s="183"/>
      <c r="AB27" s="183"/>
      <c r="AC27" s="201"/>
      <c r="AD27" s="200"/>
    </row>
    <row r="28" spans="2:30" s="174" customFormat="1">
      <c r="B28" s="554" t="s">
        <v>336</v>
      </c>
      <c r="C28" s="555"/>
      <c r="D28" s="555"/>
      <c r="E28" s="555"/>
      <c r="F28" s="556"/>
      <c r="G28" s="207" t="s">
        <v>337</v>
      </c>
      <c r="I28" s="175"/>
      <c r="J28" s="175"/>
      <c r="K28" s="175"/>
      <c r="L28" s="175"/>
      <c r="M28" s="175"/>
      <c r="N28" s="175"/>
      <c r="O28" s="175"/>
      <c r="P28" s="175"/>
      <c r="Q28" s="175"/>
      <c r="R28" s="175"/>
      <c r="S28" s="175"/>
      <c r="T28" s="191"/>
      <c r="U28" s="191"/>
      <c r="V28" s="175"/>
      <c r="W28" s="175"/>
      <c r="X28" s="175"/>
      <c r="Y28" s="175"/>
      <c r="Z28" s="175"/>
      <c r="AA28" s="175"/>
      <c r="AB28" s="175"/>
      <c r="AC28" s="168"/>
      <c r="AD28" s="169"/>
    </row>
    <row r="29" spans="2:30" s="174" customFormat="1" ht="51.75" customHeight="1">
      <c r="B29" s="554"/>
      <c r="C29" s="555"/>
      <c r="D29" s="555"/>
      <c r="E29" s="555"/>
      <c r="F29" s="556"/>
      <c r="G29" s="567"/>
      <c r="H29" s="568"/>
      <c r="I29" s="568"/>
      <c r="J29" s="568"/>
      <c r="K29" s="568"/>
      <c r="L29" s="568"/>
      <c r="M29" s="568"/>
      <c r="N29" s="568"/>
      <c r="O29" s="568"/>
      <c r="P29" s="568"/>
      <c r="Q29" s="568"/>
      <c r="R29" s="568"/>
      <c r="S29" s="568"/>
      <c r="T29" s="568"/>
      <c r="U29" s="568"/>
      <c r="V29" s="568"/>
      <c r="W29" s="568"/>
      <c r="X29" s="568"/>
      <c r="Y29" s="568"/>
      <c r="Z29" s="568"/>
      <c r="AA29" s="568"/>
      <c r="AB29" s="568"/>
      <c r="AC29" s="568"/>
      <c r="AD29" s="569"/>
    </row>
    <row r="30" spans="2:30" s="174" customFormat="1" ht="6" customHeight="1">
      <c r="B30" s="206"/>
      <c r="C30" s="205"/>
      <c r="D30" s="205"/>
      <c r="E30" s="205"/>
      <c r="F30" s="204"/>
      <c r="G30" s="180"/>
      <c r="H30" s="179"/>
      <c r="I30" s="179"/>
      <c r="J30" s="179"/>
      <c r="K30" s="179"/>
      <c r="L30" s="179"/>
      <c r="M30" s="179"/>
      <c r="N30" s="179"/>
      <c r="O30" s="179"/>
      <c r="P30" s="179"/>
      <c r="Q30" s="179"/>
      <c r="R30" s="179"/>
      <c r="S30" s="179"/>
      <c r="T30" s="195"/>
      <c r="U30" s="195"/>
      <c r="V30" s="179"/>
      <c r="W30" s="179"/>
      <c r="X30" s="179"/>
      <c r="Y30" s="179"/>
      <c r="Z30" s="179"/>
      <c r="AA30" s="179"/>
      <c r="AB30" s="179"/>
      <c r="AC30" s="194"/>
      <c r="AD30" s="193"/>
    </row>
    <row r="31" spans="2:30" s="174" customFormat="1" ht="9.75" customHeight="1">
      <c r="B31" s="192"/>
      <c r="C31" s="192"/>
      <c r="D31" s="192"/>
      <c r="E31" s="192"/>
      <c r="F31" s="192"/>
      <c r="G31" s="175"/>
      <c r="H31" s="175"/>
      <c r="I31" s="175"/>
      <c r="J31" s="175"/>
      <c r="K31" s="175"/>
      <c r="L31" s="175"/>
      <c r="M31" s="175"/>
      <c r="N31" s="175"/>
      <c r="O31" s="175"/>
      <c r="P31" s="175"/>
      <c r="Q31" s="175"/>
      <c r="R31" s="175"/>
      <c r="S31" s="175"/>
      <c r="T31" s="191"/>
      <c r="U31" s="191"/>
      <c r="V31" s="175"/>
      <c r="W31" s="175"/>
      <c r="X31" s="175"/>
      <c r="Y31" s="175"/>
      <c r="Z31" s="175"/>
      <c r="AA31" s="175"/>
      <c r="AB31" s="175"/>
      <c r="AC31" s="175"/>
      <c r="AD31" s="175"/>
    </row>
    <row r="32" spans="2:30" s="174" customFormat="1">
      <c r="B32" s="175" t="s">
        <v>324</v>
      </c>
      <c r="C32" s="192"/>
      <c r="D32" s="192"/>
      <c r="E32" s="192"/>
      <c r="F32" s="192"/>
      <c r="G32" s="175"/>
      <c r="H32" s="175"/>
      <c r="I32" s="175"/>
      <c r="J32" s="175"/>
      <c r="K32" s="175"/>
      <c r="L32" s="175"/>
      <c r="M32" s="175"/>
      <c r="N32" s="175"/>
      <c r="O32" s="175"/>
      <c r="P32" s="175"/>
      <c r="Q32" s="175"/>
      <c r="R32" s="175"/>
      <c r="S32" s="175"/>
      <c r="T32" s="191"/>
      <c r="U32" s="191"/>
      <c r="V32" s="175"/>
      <c r="W32" s="175"/>
      <c r="X32" s="175"/>
      <c r="Y32" s="175"/>
      <c r="Z32" s="175"/>
      <c r="AA32" s="175"/>
      <c r="AB32" s="175"/>
      <c r="AC32" s="175"/>
      <c r="AD32" s="175"/>
    </row>
    <row r="33" spans="2:30" s="174" customFormat="1" ht="6.75" customHeight="1">
      <c r="B33" s="192"/>
      <c r="C33" s="192"/>
      <c r="D33" s="192"/>
      <c r="E33" s="192"/>
      <c r="F33" s="192"/>
      <c r="G33" s="175"/>
      <c r="H33" s="175"/>
      <c r="I33" s="175"/>
      <c r="J33" s="175"/>
      <c r="K33" s="175"/>
      <c r="L33" s="175"/>
      <c r="M33" s="175"/>
      <c r="N33" s="175"/>
      <c r="O33" s="175"/>
      <c r="P33" s="175"/>
      <c r="Q33" s="175"/>
      <c r="R33" s="175"/>
      <c r="S33" s="175"/>
      <c r="T33" s="191"/>
      <c r="U33" s="191"/>
      <c r="V33" s="175"/>
      <c r="W33" s="175"/>
      <c r="X33" s="175"/>
      <c r="Y33" s="175"/>
      <c r="Z33" s="175"/>
      <c r="AA33" s="175"/>
      <c r="AB33" s="175"/>
      <c r="AC33" s="175"/>
      <c r="AD33" s="175"/>
    </row>
    <row r="34" spans="2:30" s="174" customFormat="1" ht="4.5" customHeight="1">
      <c r="B34" s="551" t="s">
        <v>317</v>
      </c>
      <c r="C34" s="552"/>
      <c r="D34" s="552"/>
      <c r="E34" s="552"/>
      <c r="F34" s="553"/>
      <c r="G34" s="184"/>
      <c r="H34" s="183"/>
      <c r="I34" s="183"/>
      <c r="J34" s="183"/>
      <c r="K34" s="183"/>
      <c r="L34" s="183"/>
      <c r="M34" s="183"/>
      <c r="N34" s="183"/>
      <c r="O34" s="183"/>
      <c r="P34" s="183"/>
      <c r="Q34" s="183"/>
      <c r="R34" s="183"/>
      <c r="S34" s="183"/>
      <c r="T34" s="183"/>
      <c r="U34" s="183"/>
      <c r="V34" s="183"/>
      <c r="W34" s="183"/>
      <c r="X34" s="183"/>
      <c r="Y34" s="183"/>
      <c r="Z34" s="184"/>
      <c r="AA34" s="183"/>
      <c r="AB34" s="183"/>
      <c r="AC34" s="201"/>
      <c r="AD34" s="200"/>
    </row>
    <row r="35" spans="2:30" s="174" customFormat="1" ht="15.75" customHeight="1">
      <c r="B35" s="554"/>
      <c r="C35" s="555"/>
      <c r="D35" s="555"/>
      <c r="E35" s="555"/>
      <c r="F35" s="556"/>
      <c r="G35" s="181"/>
      <c r="H35" s="175" t="s">
        <v>327</v>
      </c>
      <c r="I35" s="175"/>
      <c r="J35" s="175"/>
      <c r="K35" s="175"/>
      <c r="L35" s="175"/>
      <c r="M35" s="175"/>
      <c r="N35" s="175"/>
      <c r="O35" s="175"/>
      <c r="P35" s="175"/>
      <c r="Q35" s="175"/>
      <c r="R35" s="175"/>
      <c r="S35" s="175"/>
      <c r="T35" s="175"/>
      <c r="U35" s="175"/>
      <c r="V35" s="175"/>
      <c r="W35" s="175"/>
      <c r="X35" s="175"/>
      <c r="Y35" s="175"/>
      <c r="Z35" s="181"/>
      <c r="AA35" s="182" t="s">
        <v>364</v>
      </c>
      <c r="AB35" s="182" t="s">
        <v>356</v>
      </c>
      <c r="AC35" s="182" t="s">
        <v>363</v>
      </c>
      <c r="AD35" s="199"/>
    </row>
    <row r="36" spans="2:30" s="174" customFormat="1" ht="15.75" customHeight="1">
      <c r="B36" s="554"/>
      <c r="C36" s="555"/>
      <c r="D36" s="555"/>
      <c r="E36" s="555"/>
      <c r="F36" s="556"/>
      <c r="G36" s="181"/>
      <c r="H36" s="175"/>
      <c r="I36" s="170" t="s">
        <v>38</v>
      </c>
      <c r="J36" s="564" t="s">
        <v>335</v>
      </c>
      <c r="K36" s="565"/>
      <c r="L36" s="565"/>
      <c r="M36" s="565"/>
      <c r="N36" s="565"/>
      <c r="O36" s="565"/>
      <c r="P36" s="565"/>
      <c r="Q36" s="565"/>
      <c r="R36" s="565"/>
      <c r="S36" s="565"/>
      <c r="T36" s="565"/>
      <c r="U36" s="562"/>
      <c r="V36" s="563"/>
      <c r="W36" s="185" t="s">
        <v>39</v>
      </c>
      <c r="X36" s="175"/>
      <c r="Y36" s="175"/>
      <c r="Z36" s="181"/>
      <c r="AA36" s="198"/>
      <c r="AB36" s="176"/>
      <c r="AC36" s="198"/>
      <c r="AD36" s="169"/>
    </row>
    <row r="37" spans="2:30" s="174" customFormat="1" ht="15.75" customHeight="1">
      <c r="B37" s="554"/>
      <c r="C37" s="555"/>
      <c r="D37" s="555"/>
      <c r="E37" s="555"/>
      <c r="F37" s="556"/>
      <c r="G37" s="181"/>
      <c r="H37" s="175"/>
      <c r="I37" s="197" t="s">
        <v>40</v>
      </c>
      <c r="J37" s="202" t="s">
        <v>319</v>
      </c>
      <c r="K37" s="179"/>
      <c r="L37" s="179"/>
      <c r="M37" s="179"/>
      <c r="N37" s="179"/>
      <c r="O37" s="179"/>
      <c r="P37" s="179"/>
      <c r="Q37" s="179"/>
      <c r="R37" s="179"/>
      <c r="S37" s="179"/>
      <c r="T37" s="179"/>
      <c r="U37" s="562"/>
      <c r="V37" s="563"/>
      <c r="W37" s="178" t="s">
        <v>39</v>
      </c>
      <c r="X37" s="175"/>
      <c r="Y37" s="191"/>
      <c r="Z37" s="196"/>
      <c r="AA37" s="176" t="s">
        <v>355</v>
      </c>
      <c r="AB37" s="176" t="s">
        <v>356</v>
      </c>
      <c r="AC37" s="176" t="s">
        <v>355</v>
      </c>
      <c r="AD37" s="169"/>
    </row>
    <row r="38" spans="2:30" s="174" customFormat="1" ht="6" customHeight="1">
      <c r="B38" s="557"/>
      <c r="C38" s="558"/>
      <c r="D38" s="558"/>
      <c r="E38" s="558"/>
      <c r="F38" s="559"/>
      <c r="G38" s="180"/>
      <c r="H38" s="179"/>
      <c r="I38" s="179"/>
      <c r="J38" s="179"/>
      <c r="K38" s="179"/>
      <c r="L38" s="179"/>
      <c r="M38" s="179"/>
      <c r="N38" s="179"/>
      <c r="O38" s="179"/>
      <c r="P38" s="179"/>
      <c r="Q38" s="179"/>
      <c r="R38" s="179"/>
      <c r="S38" s="179"/>
      <c r="T38" s="195"/>
      <c r="U38" s="195"/>
      <c r="V38" s="179"/>
      <c r="W38" s="179"/>
      <c r="X38" s="179"/>
      <c r="Y38" s="179"/>
      <c r="Z38" s="180"/>
      <c r="AA38" s="179"/>
      <c r="AB38" s="179"/>
      <c r="AC38" s="194"/>
      <c r="AD38" s="193"/>
    </row>
    <row r="39" spans="2:30" s="174" customFormat="1" ht="9.75" customHeight="1">
      <c r="B39" s="192"/>
      <c r="C39" s="192"/>
      <c r="D39" s="192"/>
      <c r="E39" s="192"/>
      <c r="F39" s="192"/>
      <c r="G39" s="175"/>
      <c r="H39" s="175"/>
      <c r="I39" s="175"/>
      <c r="J39" s="175"/>
      <c r="K39" s="175"/>
      <c r="L39" s="175"/>
      <c r="M39" s="175"/>
      <c r="N39" s="175"/>
      <c r="O39" s="175"/>
      <c r="P39" s="175"/>
      <c r="Q39" s="175"/>
      <c r="R39" s="175"/>
      <c r="S39" s="175"/>
      <c r="T39" s="191"/>
      <c r="U39" s="191"/>
      <c r="V39" s="175"/>
      <c r="W39" s="175"/>
      <c r="X39" s="175"/>
      <c r="Y39" s="175"/>
      <c r="Z39" s="175"/>
      <c r="AA39" s="175"/>
      <c r="AB39" s="175"/>
      <c r="AC39" s="175"/>
      <c r="AD39" s="175"/>
    </row>
    <row r="40" spans="2:30" s="174" customFormat="1" ht="13.5" customHeight="1">
      <c r="B40" s="175" t="s">
        <v>338</v>
      </c>
      <c r="C40" s="192"/>
      <c r="D40" s="192"/>
      <c r="E40" s="192"/>
      <c r="F40" s="192"/>
      <c r="G40" s="175"/>
      <c r="H40" s="175"/>
      <c r="I40" s="175"/>
      <c r="J40" s="175"/>
      <c r="K40" s="175"/>
      <c r="L40" s="175"/>
      <c r="M40" s="175"/>
      <c r="N40" s="175"/>
      <c r="O40" s="175"/>
      <c r="P40" s="175"/>
      <c r="Q40" s="175"/>
      <c r="R40" s="175"/>
      <c r="S40" s="175"/>
      <c r="T40" s="191"/>
      <c r="U40" s="191"/>
      <c r="V40" s="175"/>
      <c r="W40" s="175"/>
      <c r="X40" s="175"/>
      <c r="Y40" s="175"/>
      <c r="Z40" s="175"/>
      <c r="AA40" s="175"/>
      <c r="AB40" s="175"/>
      <c r="AC40" s="175"/>
      <c r="AD40" s="175"/>
    </row>
    <row r="41" spans="2:30" s="174" customFormat="1">
      <c r="B41" s="203" t="s">
        <v>339</v>
      </c>
      <c r="C41" s="192"/>
      <c r="D41" s="192"/>
      <c r="E41" s="192"/>
      <c r="F41" s="192"/>
      <c r="G41" s="175"/>
      <c r="H41" s="175"/>
      <c r="I41" s="175"/>
      <c r="J41" s="175"/>
      <c r="K41" s="175"/>
      <c r="L41" s="175"/>
      <c r="M41" s="175"/>
      <c r="N41" s="175"/>
      <c r="O41" s="175"/>
      <c r="P41" s="175"/>
      <c r="Q41" s="175"/>
      <c r="R41" s="175"/>
      <c r="S41" s="175"/>
      <c r="T41" s="191"/>
      <c r="U41" s="191"/>
      <c r="V41" s="175"/>
      <c r="W41" s="175"/>
      <c r="X41" s="175"/>
      <c r="Y41" s="175"/>
      <c r="Z41" s="175"/>
      <c r="AA41" s="175"/>
      <c r="AB41" s="175"/>
      <c r="AC41" s="175"/>
      <c r="AD41" s="175"/>
    </row>
    <row r="42" spans="2:30" s="174" customFormat="1" ht="4.5" customHeight="1">
      <c r="B42" s="551" t="s">
        <v>317</v>
      </c>
      <c r="C42" s="552"/>
      <c r="D42" s="552"/>
      <c r="E42" s="552"/>
      <c r="F42" s="553"/>
      <c r="G42" s="184"/>
      <c r="H42" s="183"/>
      <c r="I42" s="183"/>
      <c r="J42" s="183"/>
      <c r="K42" s="183"/>
      <c r="L42" s="183"/>
      <c r="M42" s="183"/>
      <c r="N42" s="183"/>
      <c r="O42" s="183"/>
      <c r="P42" s="183"/>
      <c r="Q42" s="183"/>
      <c r="R42" s="183"/>
      <c r="S42" s="183"/>
      <c r="T42" s="183"/>
      <c r="U42" s="183"/>
      <c r="V42" s="183"/>
      <c r="W42" s="183"/>
      <c r="X42" s="183"/>
      <c r="Y42" s="183"/>
      <c r="Z42" s="184"/>
      <c r="AA42" s="183"/>
      <c r="AB42" s="183"/>
      <c r="AC42" s="201"/>
      <c r="AD42" s="200"/>
    </row>
    <row r="43" spans="2:30" s="174" customFormat="1" ht="15.75" customHeight="1">
      <c r="B43" s="554"/>
      <c r="C43" s="555"/>
      <c r="D43" s="555"/>
      <c r="E43" s="555"/>
      <c r="F43" s="556"/>
      <c r="G43" s="181"/>
      <c r="H43" s="175" t="s">
        <v>325</v>
      </c>
      <c r="I43" s="175"/>
      <c r="J43" s="175"/>
      <c r="K43" s="175"/>
      <c r="L43" s="175"/>
      <c r="M43" s="175"/>
      <c r="N43" s="175"/>
      <c r="O43" s="175"/>
      <c r="P43" s="175"/>
      <c r="Q43" s="175"/>
      <c r="R43" s="175"/>
      <c r="S43" s="175"/>
      <c r="T43" s="175"/>
      <c r="U43" s="175"/>
      <c r="V43" s="175"/>
      <c r="W43" s="175"/>
      <c r="X43" s="175"/>
      <c r="Y43" s="175"/>
      <c r="Z43" s="181"/>
      <c r="AA43" s="182" t="s">
        <v>364</v>
      </c>
      <c r="AB43" s="182" t="s">
        <v>356</v>
      </c>
      <c r="AC43" s="182" t="s">
        <v>363</v>
      </c>
      <c r="AD43" s="199"/>
    </row>
    <row r="44" spans="2:30" s="174" customFormat="1" ht="15.75" customHeight="1">
      <c r="B44" s="554"/>
      <c r="C44" s="555"/>
      <c r="D44" s="555"/>
      <c r="E44" s="555"/>
      <c r="F44" s="556"/>
      <c r="G44" s="181"/>
      <c r="H44" s="175"/>
      <c r="I44" s="170" t="s">
        <v>38</v>
      </c>
      <c r="J44" s="564" t="s">
        <v>335</v>
      </c>
      <c r="K44" s="565"/>
      <c r="L44" s="565"/>
      <c r="M44" s="565"/>
      <c r="N44" s="565"/>
      <c r="O44" s="565"/>
      <c r="P44" s="565"/>
      <c r="Q44" s="565"/>
      <c r="R44" s="565"/>
      <c r="S44" s="565"/>
      <c r="T44" s="565"/>
      <c r="U44" s="562"/>
      <c r="V44" s="563"/>
      <c r="W44" s="185" t="s">
        <v>39</v>
      </c>
      <c r="X44" s="175"/>
      <c r="Y44" s="175"/>
      <c r="Z44" s="181"/>
      <c r="AA44" s="198"/>
      <c r="AB44" s="176"/>
      <c r="AC44" s="198"/>
      <c r="AD44" s="169"/>
    </row>
    <row r="45" spans="2:30" s="174" customFormat="1" ht="15.75" customHeight="1">
      <c r="B45" s="554"/>
      <c r="C45" s="555"/>
      <c r="D45" s="555"/>
      <c r="E45" s="555"/>
      <c r="F45" s="556"/>
      <c r="G45" s="181"/>
      <c r="H45" s="175"/>
      <c r="I45" s="197" t="s">
        <v>40</v>
      </c>
      <c r="J45" s="202" t="s">
        <v>319</v>
      </c>
      <c r="K45" s="179"/>
      <c r="L45" s="179"/>
      <c r="M45" s="179"/>
      <c r="N45" s="179"/>
      <c r="O45" s="179"/>
      <c r="P45" s="179"/>
      <c r="Q45" s="179"/>
      <c r="R45" s="179"/>
      <c r="S45" s="179"/>
      <c r="T45" s="179"/>
      <c r="U45" s="562"/>
      <c r="V45" s="563"/>
      <c r="W45" s="178" t="s">
        <v>39</v>
      </c>
      <c r="X45" s="175"/>
      <c r="Y45" s="191"/>
      <c r="Z45" s="196"/>
      <c r="AA45" s="176" t="s">
        <v>355</v>
      </c>
      <c r="AB45" s="176" t="s">
        <v>356</v>
      </c>
      <c r="AC45" s="176" t="s">
        <v>355</v>
      </c>
      <c r="AD45" s="169"/>
    </row>
    <row r="46" spans="2:30" s="174" customFormat="1" ht="6" customHeight="1">
      <c r="B46" s="557"/>
      <c r="C46" s="558"/>
      <c r="D46" s="558"/>
      <c r="E46" s="558"/>
      <c r="F46" s="559"/>
      <c r="G46" s="180"/>
      <c r="H46" s="179"/>
      <c r="I46" s="179"/>
      <c r="J46" s="179"/>
      <c r="K46" s="179"/>
      <c r="L46" s="179"/>
      <c r="M46" s="179"/>
      <c r="N46" s="179"/>
      <c r="O46" s="179"/>
      <c r="P46" s="179"/>
      <c r="Q46" s="179"/>
      <c r="R46" s="179"/>
      <c r="S46" s="179"/>
      <c r="T46" s="195"/>
      <c r="U46" s="195"/>
      <c r="V46" s="179"/>
      <c r="W46" s="179"/>
      <c r="X46" s="179"/>
      <c r="Y46" s="179"/>
      <c r="Z46" s="180"/>
      <c r="AA46" s="179"/>
      <c r="AB46" s="179"/>
      <c r="AC46" s="194"/>
      <c r="AD46" s="193"/>
    </row>
    <row r="47" spans="2:30" s="174" customFormat="1" ht="4.5" customHeight="1">
      <c r="B47" s="551" t="s">
        <v>326</v>
      </c>
      <c r="C47" s="552"/>
      <c r="D47" s="552"/>
      <c r="E47" s="552"/>
      <c r="F47" s="553"/>
      <c r="G47" s="184"/>
      <c r="H47" s="183"/>
      <c r="I47" s="183"/>
      <c r="J47" s="183"/>
      <c r="K47" s="183"/>
      <c r="L47" s="183"/>
      <c r="M47" s="183"/>
      <c r="N47" s="183"/>
      <c r="O47" s="183"/>
      <c r="P47" s="183"/>
      <c r="Q47" s="183"/>
      <c r="R47" s="183"/>
      <c r="S47" s="183"/>
      <c r="T47" s="183"/>
      <c r="U47" s="183"/>
      <c r="V47" s="183"/>
      <c r="W47" s="183"/>
      <c r="X47" s="183"/>
      <c r="Y47" s="183"/>
      <c r="Z47" s="184"/>
      <c r="AA47" s="183"/>
      <c r="AB47" s="183"/>
      <c r="AC47" s="201"/>
      <c r="AD47" s="200"/>
    </row>
    <row r="48" spans="2:30" s="174" customFormat="1" ht="15.75" customHeight="1">
      <c r="B48" s="554"/>
      <c r="C48" s="555"/>
      <c r="D48" s="555"/>
      <c r="E48" s="555"/>
      <c r="F48" s="556"/>
      <c r="G48" s="181"/>
      <c r="H48" s="175" t="s">
        <v>340</v>
      </c>
      <c r="I48" s="175"/>
      <c r="J48" s="175"/>
      <c r="K48" s="175"/>
      <c r="L48" s="175"/>
      <c r="M48" s="175"/>
      <c r="N48" s="175"/>
      <c r="O48" s="175"/>
      <c r="P48" s="175"/>
      <c r="Q48" s="175"/>
      <c r="R48" s="175"/>
      <c r="S48" s="175"/>
      <c r="T48" s="175"/>
      <c r="U48" s="175"/>
      <c r="V48" s="175"/>
      <c r="W48" s="175"/>
      <c r="X48" s="175"/>
      <c r="Y48" s="175"/>
      <c r="Z48" s="181"/>
      <c r="AA48" s="182" t="s">
        <v>364</v>
      </c>
      <c r="AB48" s="182" t="s">
        <v>356</v>
      </c>
      <c r="AC48" s="182" t="s">
        <v>363</v>
      </c>
      <c r="AD48" s="199"/>
    </row>
    <row r="49" spans="2:31" s="174" customFormat="1" ht="15.75" customHeight="1">
      <c r="B49" s="554"/>
      <c r="C49" s="555"/>
      <c r="D49" s="555"/>
      <c r="E49" s="555"/>
      <c r="F49" s="556"/>
      <c r="G49" s="181"/>
      <c r="H49" s="175"/>
      <c r="I49" s="170" t="s">
        <v>38</v>
      </c>
      <c r="J49" s="560" t="s">
        <v>372</v>
      </c>
      <c r="K49" s="561"/>
      <c r="L49" s="561"/>
      <c r="M49" s="561"/>
      <c r="N49" s="561"/>
      <c r="O49" s="561"/>
      <c r="P49" s="561"/>
      <c r="Q49" s="561"/>
      <c r="R49" s="561"/>
      <c r="S49" s="561"/>
      <c r="T49" s="561"/>
      <c r="U49" s="562"/>
      <c r="V49" s="563"/>
      <c r="W49" s="185" t="s">
        <v>39</v>
      </c>
      <c r="X49" s="175"/>
      <c r="Y49" s="175"/>
      <c r="Z49" s="181"/>
      <c r="AA49" s="198"/>
      <c r="AB49" s="176"/>
      <c r="AC49" s="198"/>
      <c r="AD49" s="169"/>
    </row>
    <row r="50" spans="2:31" s="174" customFormat="1" ht="15.75" customHeight="1">
      <c r="B50" s="554"/>
      <c r="C50" s="555"/>
      <c r="D50" s="555"/>
      <c r="E50" s="555"/>
      <c r="F50" s="556"/>
      <c r="G50" s="181"/>
      <c r="H50" s="175"/>
      <c r="I50" s="197" t="s">
        <v>40</v>
      </c>
      <c r="J50" s="564" t="s">
        <v>328</v>
      </c>
      <c r="K50" s="565"/>
      <c r="L50" s="565"/>
      <c r="M50" s="565"/>
      <c r="N50" s="565"/>
      <c r="O50" s="565"/>
      <c r="P50" s="565"/>
      <c r="Q50" s="565"/>
      <c r="R50" s="565"/>
      <c r="S50" s="565"/>
      <c r="T50" s="565"/>
      <c r="U50" s="562"/>
      <c r="V50" s="563"/>
      <c r="W50" s="178" t="s">
        <v>39</v>
      </c>
      <c r="X50" s="175"/>
      <c r="Y50" s="191"/>
      <c r="Z50" s="196"/>
      <c r="AA50" s="176" t="s">
        <v>355</v>
      </c>
      <c r="AB50" s="176" t="s">
        <v>356</v>
      </c>
      <c r="AC50" s="176" t="s">
        <v>355</v>
      </c>
      <c r="AD50" s="169"/>
    </row>
    <row r="51" spans="2:31" s="174" customFormat="1" ht="6" customHeight="1">
      <c r="B51" s="557"/>
      <c r="C51" s="558"/>
      <c r="D51" s="558"/>
      <c r="E51" s="558"/>
      <c r="F51" s="559"/>
      <c r="G51" s="180"/>
      <c r="H51" s="179"/>
      <c r="I51" s="179"/>
      <c r="J51" s="179"/>
      <c r="K51" s="179"/>
      <c r="L51" s="179"/>
      <c r="M51" s="179"/>
      <c r="N51" s="179"/>
      <c r="O51" s="179"/>
      <c r="P51" s="179"/>
      <c r="Q51" s="179"/>
      <c r="R51" s="179"/>
      <c r="S51" s="179"/>
      <c r="T51" s="195"/>
      <c r="U51" s="195"/>
      <c r="V51" s="179"/>
      <c r="W51" s="179"/>
      <c r="X51" s="179"/>
      <c r="Y51" s="179"/>
      <c r="Z51" s="180"/>
      <c r="AA51" s="179"/>
      <c r="AB51" s="179"/>
      <c r="AC51" s="194"/>
      <c r="AD51" s="193"/>
    </row>
    <row r="52" spans="2:31" s="174" customFormat="1" ht="4.5" customHeight="1">
      <c r="B52" s="551" t="s">
        <v>329</v>
      </c>
      <c r="C52" s="552"/>
      <c r="D52" s="552"/>
      <c r="E52" s="552"/>
      <c r="F52" s="553"/>
      <c r="G52" s="184"/>
      <c r="H52" s="183"/>
      <c r="I52" s="183"/>
      <c r="J52" s="183"/>
      <c r="K52" s="183"/>
      <c r="L52" s="183"/>
      <c r="M52" s="183"/>
      <c r="N52" s="183"/>
      <c r="O52" s="183"/>
      <c r="P52" s="183"/>
      <c r="Q52" s="183"/>
      <c r="R52" s="183"/>
      <c r="S52" s="183"/>
      <c r="T52" s="183"/>
      <c r="U52" s="183"/>
      <c r="V52" s="183"/>
      <c r="W52" s="183"/>
      <c r="X52" s="183"/>
      <c r="Y52" s="183"/>
      <c r="Z52" s="184"/>
      <c r="AA52" s="183"/>
      <c r="AB52" s="183"/>
      <c r="AC52" s="201"/>
      <c r="AD52" s="200"/>
    </row>
    <row r="53" spans="2:31" s="174" customFormat="1" ht="13.5" customHeight="1">
      <c r="B53" s="554"/>
      <c r="C53" s="555"/>
      <c r="D53" s="555"/>
      <c r="E53" s="555"/>
      <c r="F53" s="556"/>
      <c r="G53" s="181"/>
      <c r="H53" s="175" t="s">
        <v>330</v>
      </c>
      <c r="I53" s="175"/>
      <c r="J53" s="175"/>
      <c r="K53" s="175"/>
      <c r="L53" s="175"/>
      <c r="M53" s="175"/>
      <c r="N53" s="175"/>
      <c r="O53" s="175"/>
      <c r="P53" s="175"/>
      <c r="Q53" s="175"/>
      <c r="R53" s="175"/>
      <c r="S53" s="175"/>
      <c r="T53" s="175"/>
      <c r="U53" s="175"/>
      <c r="V53" s="175"/>
      <c r="W53" s="175"/>
      <c r="X53" s="175"/>
      <c r="Y53" s="175"/>
      <c r="Z53" s="181"/>
      <c r="AA53" s="182" t="s">
        <v>364</v>
      </c>
      <c r="AB53" s="182" t="s">
        <v>356</v>
      </c>
      <c r="AC53" s="182" t="s">
        <v>363</v>
      </c>
      <c r="AD53" s="199"/>
    </row>
    <row r="54" spans="2:31" s="174" customFormat="1" ht="30" customHeight="1">
      <c r="B54" s="554"/>
      <c r="C54" s="555"/>
      <c r="D54" s="555"/>
      <c r="E54" s="555"/>
      <c r="F54" s="556"/>
      <c r="G54" s="181"/>
      <c r="H54" s="175"/>
      <c r="I54" s="170" t="s">
        <v>38</v>
      </c>
      <c r="J54" s="560" t="s">
        <v>341</v>
      </c>
      <c r="K54" s="561"/>
      <c r="L54" s="561"/>
      <c r="M54" s="561"/>
      <c r="N54" s="561"/>
      <c r="O54" s="561"/>
      <c r="P54" s="561"/>
      <c r="Q54" s="561"/>
      <c r="R54" s="561"/>
      <c r="S54" s="561"/>
      <c r="T54" s="561"/>
      <c r="U54" s="562"/>
      <c r="V54" s="563"/>
      <c r="W54" s="185" t="s">
        <v>39</v>
      </c>
      <c r="X54" s="175"/>
      <c r="Y54" s="175"/>
      <c r="Z54" s="181"/>
      <c r="AA54" s="198"/>
      <c r="AB54" s="176"/>
      <c r="AC54" s="198"/>
      <c r="AD54" s="169"/>
    </row>
    <row r="55" spans="2:31" s="174" customFormat="1" ht="33" customHeight="1">
      <c r="B55" s="554"/>
      <c r="C55" s="555"/>
      <c r="D55" s="555"/>
      <c r="E55" s="555"/>
      <c r="F55" s="556"/>
      <c r="G55" s="181"/>
      <c r="H55" s="175"/>
      <c r="I55" s="197" t="s">
        <v>40</v>
      </c>
      <c r="J55" s="564" t="s">
        <v>331</v>
      </c>
      <c r="K55" s="565"/>
      <c r="L55" s="565"/>
      <c r="M55" s="565"/>
      <c r="N55" s="565"/>
      <c r="O55" s="565"/>
      <c r="P55" s="565"/>
      <c r="Q55" s="565"/>
      <c r="R55" s="565"/>
      <c r="S55" s="565"/>
      <c r="T55" s="565"/>
      <c r="U55" s="562"/>
      <c r="V55" s="563"/>
      <c r="W55" s="178" t="s">
        <v>39</v>
      </c>
      <c r="X55" s="175"/>
      <c r="Y55" s="191"/>
      <c r="Z55" s="196"/>
      <c r="AA55" s="176" t="s">
        <v>355</v>
      </c>
      <c r="AB55" s="176" t="s">
        <v>356</v>
      </c>
      <c r="AC55" s="176" t="s">
        <v>355</v>
      </c>
      <c r="AD55" s="169"/>
    </row>
    <row r="56" spans="2:31" s="174" customFormat="1" ht="6" customHeight="1">
      <c r="B56" s="557"/>
      <c r="C56" s="558"/>
      <c r="D56" s="558"/>
      <c r="E56" s="558"/>
      <c r="F56" s="559"/>
      <c r="G56" s="180"/>
      <c r="H56" s="179"/>
      <c r="I56" s="179"/>
      <c r="J56" s="179"/>
      <c r="K56" s="179"/>
      <c r="L56" s="179"/>
      <c r="M56" s="179"/>
      <c r="N56" s="179"/>
      <c r="O56" s="179"/>
      <c r="P56" s="179"/>
      <c r="Q56" s="179"/>
      <c r="R56" s="179"/>
      <c r="S56" s="179"/>
      <c r="T56" s="195"/>
      <c r="U56" s="195"/>
      <c r="V56" s="179"/>
      <c r="W56" s="179"/>
      <c r="X56" s="179"/>
      <c r="Y56" s="179"/>
      <c r="Z56" s="180"/>
      <c r="AA56" s="179"/>
      <c r="AB56" s="179"/>
      <c r="AC56" s="194"/>
      <c r="AD56" s="193"/>
    </row>
    <row r="57" spans="2:31" s="174" customFormat="1" ht="6" customHeight="1">
      <c r="B57" s="192"/>
      <c r="C57" s="192"/>
      <c r="D57" s="192"/>
      <c r="E57" s="192"/>
      <c r="F57" s="192"/>
      <c r="G57" s="175"/>
      <c r="H57" s="175"/>
      <c r="I57" s="175"/>
      <c r="J57" s="175"/>
      <c r="K57" s="175"/>
      <c r="L57" s="175"/>
      <c r="M57" s="175"/>
      <c r="N57" s="175"/>
      <c r="O57" s="175"/>
      <c r="P57" s="175"/>
      <c r="Q57" s="175"/>
      <c r="R57" s="175"/>
      <c r="S57" s="175"/>
      <c r="T57" s="191"/>
      <c r="U57" s="191"/>
      <c r="V57" s="175"/>
      <c r="W57" s="175"/>
      <c r="X57" s="175"/>
      <c r="Y57" s="175"/>
      <c r="Z57" s="175"/>
      <c r="AA57" s="175"/>
      <c r="AB57" s="175"/>
      <c r="AC57" s="175"/>
      <c r="AD57" s="175"/>
    </row>
    <row r="58" spans="2:31" s="174" customFormat="1" ht="13.5" customHeight="1">
      <c r="B58" s="537" t="s">
        <v>371</v>
      </c>
      <c r="C58" s="538"/>
      <c r="D58" s="190" t="s">
        <v>352</v>
      </c>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75"/>
    </row>
    <row r="59" spans="2:31" s="174" customFormat="1" ht="30" customHeight="1">
      <c r="B59" s="539"/>
      <c r="C59" s="540"/>
      <c r="D59" s="541"/>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175"/>
    </row>
    <row r="60" spans="2:31" s="174" customFormat="1" ht="71.25" customHeight="1">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5"/>
    </row>
    <row r="61" spans="2:31" s="174" customFormat="1">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75"/>
    </row>
    <row r="62" spans="2:31" s="188" customFormat="1"/>
    <row r="63" spans="2:31">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row>
    <row r="64" spans="2:31">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row>
    <row r="65" spans="2:30" s="188" customFormat="1">
      <c r="B65" s="16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row>
    <row r="66" spans="2:30" s="188" customFormat="1" ht="13.5" customHeight="1">
      <c r="B66" s="16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row>
    <row r="67" spans="2:30" s="188" customFormat="1" ht="13.5" customHeight="1">
      <c r="B67" s="16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row>
    <row r="68" spans="2:30" s="188" customFormat="1">
      <c r="B68" s="16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row>
    <row r="69" spans="2:30" s="188" customFormat="1">
      <c r="B69" s="16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row>
    <row r="70" spans="2:30" s="188" customFormat="1">
      <c r="B70" s="16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row>
    <row r="71" spans="2:30" ht="156" customHeight="1"/>
  </sheetData>
  <mergeCells count="39">
    <mergeCell ref="B5:AD5"/>
    <mergeCell ref="B6:AD6"/>
    <mergeCell ref="B8:F8"/>
    <mergeCell ref="G8:AD8"/>
    <mergeCell ref="B9:F9"/>
    <mergeCell ref="J25:T25"/>
    <mergeCell ref="U25:V25"/>
    <mergeCell ref="B28:F29"/>
    <mergeCell ref="G29:AD29"/>
    <mergeCell ref="B34:F38"/>
    <mergeCell ref="J36:T36"/>
    <mergeCell ref="U36:V36"/>
    <mergeCell ref="U37:V37"/>
    <mergeCell ref="B19:F26"/>
    <mergeCell ref="J21:T21"/>
    <mergeCell ref="U21:V21"/>
    <mergeCell ref="U22:V22"/>
    <mergeCell ref="U45:V45"/>
    <mergeCell ref="B47:F51"/>
    <mergeCell ref="J49:T49"/>
    <mergeCell ref="U49:V49"/>
    <mergeCell ref="J50:T50"/>
    <mergeCell ref="U50:V50"/>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s>
  <phoneticPr fontId="5"/>
  <dataValidations count="1">
    <dataValidation type="list" allowBlank="1" showInputMessage="1" showErrorMessage="1" sqref="G9:G14 L9 Q9 S13 AA22 AC22 AA25 AC25 AA37 AC37 AA45 AC45 AA50 AC50 AA55 AC55" xr:uid="{00000000-0002-0000-0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sheetPr>
  <dimension ref="A1:P63"/>
  <sheetViews>
    <sheetView view="pageBreakPreview" zoomScaleNormal="100" workbookViewId="0">
      <selection sqref="A1:O1"/>
    </sheetView>
  </sheetViews>
  <sheetFormatPr defaultRowHeight="11.25"/>
  <cols>
    <col min="1" max="1" width="9" style="79" bestFit="1" customWidth="1"/>
    <col min="2" max="2" width="27.5" style="20" customWidth="1"/>
    <col min="3" max="3" width="3.6640625" style="26" customWidth="1"/>
    <col min="4" max="4" width="12.1640625" style="80" customWidth="1"/>
    <col min="5" max="5" width="4.5" style="80" customWidth="1"/>
    <col min="6" max="6" width="10.6640625" style="81" customWidth="1"/>
    <col min="7" max="7" width="5.6640625" style="29" customWidth="1"/>
    <col min="8" max="8" width="2.6640625" style="20" customWidth="1"/>
    <col min="9" max="9" width="6.6640625" style="20" customWidth="1"/>
    <col min="10" max="10" width="19.1640625" style="73" bestFit="1" customWidth="1"/>
    <col min="11" max="11" width="5.1640625" style="73" customWidth="1"/>
    <col min="12" max="12" width="11.83203125" style="37" customWidth="1"/>
    <col min="13" max="13" width="5.1640625" style="73" customWidth="1"/>
    <col min="14" max="14" width="11.83203125" style="37" customWidth="1"/>
    <col min="15" max="15" width="9.1640625" style="37" customWidth="1"/>
    <col min="16" max="16" width="12.5" style="19" customWidth="1"/>
    <col min="17" max="256" width="9.33203125" style="20"/>
    <col min="257" max="257" width="9" style="20" bestFit="1" customWidth="1"/>
    <col min="258" max="258" width="27.5" style="20" customWidth="1"/>
    <col min="259" max="259" width="3.6640625" style="20" customWidth="1"/>
    <col min="260" max="260" width="12.1640625" style="20" customWidth="1"/>
    <col min="261" max="261" width="4.5" style="20" customWidth="1"/>
    <col min="262" max="262" width="10.6640625" style="20" customWidth="1"/>
    <col min="263" max="263" width="5.6640625" style="20" customWidth="1"/>
    <col min="264" max="264" width="2.6640625" style="20" customWidth="1"/>
    <col min="265" max="265" width="6.6640625" style="20" customWidth="1"/>
    <col min="266" max="266" width="19.1640625" style="20" bestFit="1" customWidth="1"/>
    <col min="267" max="267" width="5.1640625" style="20" customWidth="1"/>
    <col min="268" max="268" width="11.83203125" style="20" customWidth="1"/>
    <col min="269" max="269" width="5.1640625" style="20" customWidth="1"/>
    <col min="270" max="270" width="11.83203125" style="20" customWidth="1"/>
    <col min="271" max="271" width="8" style="20" customWidth="1"/>
    <col min="272" max="272" width="12.5" style="20" customWidth="1"/>
    <col min="273" max="512" width="9.33203125" style="20"/>
    <col min="513" max="513" width="9" style="20" bestFit="1" customWidth="1"/>
    <col min="514" max="514" width="27.5" style="20" customWidth="1"/>
    <col min="515" max="515" width="3.6640625" style="20" customWidth="1"/>
    <col min="516" max="516" width="12.1640625" style="20" customWidth="1"/>
    <col min="517" max="517" width="4.5" style="20" customWidth="1"/>
    <col min="518" max="518" width="10.6640625" style="20" customWidth="1"/>
    <col min="519" max="519" width="5.6640625" style="20" customWidth="1"/>
    <col min="520" max="520" width="2.6640625" style="20" customWidth="1"/>
    <col min="521" max="521" width="6.6640625" style="20" customWidth="1"/>
    <col min="522" max="522" width="19.1640625" style="20" bestFit="1" customWidth="1"/>
    <col min="523" max="523" width="5.1640625" style="20" customWidth="1"/>
    <col min="524" max="524" width="11.83203125" style="20" customWidth="1"/>
    <col min="525" max="525" width="5.1640625" style="20" customWidth="1"/>
    <col min="526" max="526" width="11.83203125" style="20" customWidth="1"/>
    <col min="527" max="527" width="8" style="20" customWidth="1"/>
    <col min="528" max="528" width="12.5" style="20" customWidth="1"/>
    <col min="529" max="768" width="9.33203125" style="20"/>
    <col min="769" max="769" width="9" style="20" bestFit="1" customWidth="1"/>
    <col min="770" max="770" width="27.5" style="20" customWidth="1"/>
    <col min="771" max="771" width="3.6640625" style="20" customWidth="1"/>
    <col min="772" max="772" width="12.1640625" style="20" customWidth="1"/>
    <col min="773" max="773" width="4.5" style="20" customWidth="1"/>
    <col min="774" max="774" width="10.6640625" style="20" customWidth="1"/>
    <col min="775" max="775" width="5.6640625" style="20" customWidth="1"/>
    <col min="776" max="776" width="2.6640625" style="20" customWidth="1"/>
    <col min="777" max="777" width="6.6640625" style="20" customWidth="1"/>
    <col min="778" max="778" width="19.1640625" style="20" bestFit="1" customWidth="1"/>
    <col min="779" max="779" width="5.1640625" style="20" customWidth="1"/>
    <col min="780" max="780" width="11.83203125" style="20" customWidth="1"/>
    <col min="781" max="781" width="5.1640625" style="20" customWidth="1"/>
    <col min="782" max="782" width="11.83203125" style="20" customWidth="1"/>
    <col min="783" max="783" width="8" style="20" customWidth="1"/>
    <col min="784" max="784" width="12.5" style="20" customWidth="1"/>
    <col min="785" max="1024" width="9.33203125" style="20"/>
    <col min="1025" max="1025" width="9" style="20" bestFit="1" customWidth="1"/>
    <col min="1026" max="1026" width="27.5" style="20" customWidth="1"/>
    <col min="1027" max="1027" width="3.6640625" style="20" customWidth="1"/>
    <col min="1028" max="1028" width="12.1640625" style="20" customWidth="1"/>
    <col min="1029" max="1029" width="4.5" style="20" customWidth="1"/>
    <col min="1030" max="1030" width="10.6640625" style="20" customWidth="1"/>
    <col min="1031" max="1031" width="5.6640625" style="20" customWidth="1"/>
    <col min="1032" max="1032" width="2.6640625" style="20" customWidth="1"/>
    <col min="1033" max="1033" width="6.6640625" style="20" customWidth="1"/>
    <col min="1034" max="1034" width="19.1640625" style="20" bestFit="1" customWidth="1"/>
    <col min="1035" max="1035" width="5.1640625" style="20" customWidth="1"/>
    <col min="1036" max="1036" width="11.83203125" style="20" customWidth="1"/>
    <col min="1037" max="1037" width="5.1640625" style="20" customWidth="1"/>
    <col min="1038" max="1038" width="11.83203125" style="20" customWidth="1"/>
    <col min="1039" max="1039" width="8" style="20" customWidth="1"/>
    <col min="1040" max="1040" width="12.5" style="20" customWidth="1"/>
    <col min="1041" max="1280" width="9.33203125" style="20"/>
    <col min="1281" max="1281" width="9" style="20" bestFit="1" customWidth="1"/>
    <col min="1282" max="1282" width="27.5" style="20" customWidth="1"/>
    <col min="1283" max="1283" width="3.6640625" style="20" customWidth="1"/>
    <col min="1284" max="1284" width="12.1640625" style="20" customWidth="1"/>
    <col min="1285" max="1285" width="4.5" style="20" customWidth="1"/>
    <col min="1286" max="1286" width="10.6640625" style="20" customWidth="1"/>
    <col min="1287" max="1287" width="5.6640625" style="20" customWidth="1"/>
    <col min="1288" max="1288" width="2.6640625" style="20" customWidth="1"/>
    <col min="1289" max="1289" width="6.6640625" style="20" customWidth="1"/>
    <col min="1290" max="1290" width="19.1640625" style="20" bestFit="1" customWidth="1"/>
    <col min="1291" max="1291" width="5.1640625" style="20" customWidth="1"/>
    <col min="1292" max="1292" width="11.83203125" style="20" customWidth="1"/>
    <col min="1293" max="1293" width="5.1640625" style="20" customWidth="1"/>
    <col min="1294" max="1294" width="11.83203125" style="20" customWidth="1"/>
    <col min="1295" max="1295" width="8" style="20" customWidth="1"/>
    <col min="1296" max="1296" width="12.5" style="20" customWidth="1"/>
    <col min="1297" max="1536" width="9.33203125" style="20"/>
    <col min="1537" max="1537" width="9" style="20" bestFit="1" customWidth="1"/>
    <col min="1538" max="1538" width="27.5" style="20" customWidth="1"/>
    <col min="1539" max="1539" width="3.6640625" style="20" customWidth="1"/>
    <col min="1540" max="1540" width="12.1640625" style="20" customWidth="1"/>
    <col min="1541" max="1541" width="4.5" style="20" customWidth="1"/>
    <col min="1542" max="1542" width="10.6640625" style="20" customWidth="1"/>
    <col min="1543" max="1543" width="5.6640625" style="20" customWidth="1"/>
    <col min="1544" max="1544" width="2.6640625" style="20" customWidth="1"/>
    <col min="1545" max="1545" width="6.6640625" style="20" customWidth="1"/>
    <col min="1546" max="1546" width="19.1640625" style="20" bestFit="1" customWidth="1"/>
    <col min="1547" max="1547" width="5.1640625" style="20" customWidth="1"/>
    <col min="1548" max="1548" width="11.83203125" style="20" customWidth="1"/>
    <col min="1549" max="1549" width="5.1640625" style="20" customWidth="1"/>
    <col min="1550" max="1550" width="11.83203125" style="20" customWidth="1"/>
    <col min="1551" max="1551" width="8" style="20" customWidth="1"/>
    <col min="1552" max="1552" width="12.5" style="20" customWidth="1"/>
    <col min="1553" max="1792" width="9.33203125" style="20"/>
    <col min="1793" max="1793" width="9" style="20" bestFit="1" customWidth="1"/>
    <col min="1794" max="1794" width="27.5" style="20" customWidth="1"/>
    <col min="1795" max="1795" width="3.6640625" style="20" customWidth="1"/>
    <col min="1796" max="1796" width="12.1640625" style="20" customWidth="1"/>
    <col min="1797" max="1797" width="4.5" style="20" customWidth="1"/>
    <col min="1798" max="1798" width="10.6640625" style="20" customWidth="1"/>
    <col min="1799" max="1799" width="5.6640625" style="20" customWidth="1"/>
    <col min="1800" max="1800" width="2.6640625" style="20" customWidth="1"/>
    <col min="1801" max="1801" width="6.6640625" style="20" customWidth="1"/>
    <col min="1802" max="1802" width="19.1640625" style="20" bestFit="1" customWidth="1"/>
    <col min="1803" max="1803" width="5.1640625" style="20" customWidth="1"/>
    <col min="1804" max="1804" width="11.83203125" style="20" customWidth="1"/>
    <col min="1805" max="1805" width="5.1640625" style="20" customWidth="1"/>
    <col min="1806" max="1806" width="11.83203125" style="20" customWidth="1"/>
    <col min="1807" max="1807" width="8" style="20" customWidth="1"/>
    <col min="1808" max="1808" width="12.5" style="20" customWidth="1"/>
    <col min="1809" max="2048" width="9.33203125" style="20"/>
    <col min="2049" max="2049" width="9" style="20" bestFit="1" customWidth="1"/>
    <col min="2050" max="2050" width="27.5" style="20" customWidth="1"/>
    <col min="2051" max="2051" width="3.6640625" style="20" customWidth="1"/>
    <col min="2052" max="2052" width="12.1640625" style="20" customWidth="1"/>
    <col min="2053" max="2053" width="4.5" style="20" customWidth="1"/>
    <col min="2054" max="2054" width="10.6640625" style="20" customWidth="1"/>
    <col min="2055" max="2055" width="5.6640625" style="20" customWidth="1"/>
    <col min="2056" max="2056" width="2.6640625" style="20" customWidth="1"/>
    <col min="2057" max="2057" width="6.6640625" style="20" customWidth="1"/>
    <col min="2058" max="2058" width="19.1640625" style="20" bestFit="1" customWidth="1"/>
    <col min="2059" max="2059" width="5.1640625" style="20" customWidth="1"/>
    <col min="2060" max="2060" width="11.83203125" style="20" customWidth="1"/>
    <col min="2061" max="2061" width="5.1640625" style="20" customWidth="1"/>
    <col min="2062" max="2062" width="11.83203125" style="20" customWidth="1"/>
    <col min="2063" max="2063" width="8" style="20" customWidth="1"/>
    <col min="2064" max="2064" width="12.5" style="20" customWidth="1"/>
    <col min="2065" max="2304" width="9.33203125" style="20"/>
    <col min="2305" max="2305" width="9" style="20" bestFit="1" customWidth="1"/>
    <col min="2306" max="2306" width="27.5" style="20" customWidth="1"/>
    <col min="2307" max="2307" width="3.6640625" style="20" customWidth="1"/>
    <col min="2308" max="2308" width="12.1640625" style="20" customWidth="1"/>
    <col min="2309" max="2309" width="4.5" style="20" customWidth="1"/>
    <col min="2310" max="2310" width="10.6640625" style="20" customWidth="1"/>
    <col min="2311" max="2311" width="5.6640625" style="20" customWidth="1"/>
    <col min="2312" max="2312" width="2.6640625" style="20" customWidth="1"/>
    <col min="2313" max="2313" width="6.6640625" style="20" customWidth="1"/>
    <col min="2314" max="2314" width="19.1640625" style="20" bestFit="1" customWidth="1"/>
    <col min="2315" max="2315" width="5.1640625" style="20" customWidth="1"/>
    <col min="2316" max="2316" width="11.83203125" style="20" customWidth="1"/>
    <col min="2317" max="2317" width="5.1640625" style="20" customWidth="1"/>
    <col min="2318" max="2318" width="11.83203125" style="20" customWidth="1"/>
    <col min="2319" max="2319" width="8" style="20" customWidth="1"/>
    <col min="2320" max="2320" width="12.5" style="20" customWidth="1"/>
    <col min="2321" max="2560" width="9.33203125" style="20"/>
    <col min="2561" max="2561" width="9" style="20" bestFit="1" customWidth="1"/>
    <col min="2562" max="2562" width="27.5" style="20" customWidth="1"/>
    <col min="2563" max="2563" width="3.6640625" style="20" customWidth="1"/>
    <col min="2564" max="2564" width="12.1640625" style="20" customWidth="1"/>
    <col min="2565" max="2565" width="4.5" style="20" customWidth="1"/>
    <col min="2566" max="2566" width="10.6640625" style="20" customWidth="1"/>
    <col min="2567" max="2567" width="5.6640625" style="20" customWidth="1"/>
    <col min="2568" max="2568" width="2.6640625" style="20" customWidth="1"/>
    <col min="2569" max="2569" width="6.6640625" style="20" customWidth="1"/>
    <col min="2570" max="2570" width="19.1640625" style="20" bestFit="1" customWidth="1"/>
    <col min="2571" max="2571" width="5.1640625" style="20" customWidth="1"/>
    <col min="2572" max="2572" width="11.83203125" style="20" customWidth="1"/>
    <col min="2573" max="2573" width="5.1640625" style="20" customWidth="1"/>
    <col min="2574" max="2574" width="11.83203125" style="20" customWidth="1"/>
    <col min="2575" max="2575" width="8" style="20" customWidth="1"/>
    <col min="2576" max="2576" width="12.5" style="20" customWidth="1"/>
    <col min="2577" max="2816" width="9.33203125" style="20"/>
    <col min="2817" max="2817" width="9" style="20" bestFit="1" customWidth="1"/>
    <col min="2818" max="2818" width="27.5" style="20" customWidth="1"/>
    <col min="2819" max="2819" width="3.6640625" style="20" customWidth="1"/>
    <col min="2820" max="2820" width="12.1640625" style="20" customWidth="1"/>
    <col min="2821" max="2821" width="4.5" style="20" customWidth="1"/>
    <col min="2822" max="2822" width="10.6640625" style="20" customWidth="1"/>
    <col min="2823" max="2823" width="5.6640625" style="20" customWidth="1"/>
    <col min="2824" max="2824" width="2.6640625" style="20" customWidth="1"/>
    <col min="2825" max="2825" width="6.6640625" style="20" customWidth="1"/>
    <col min="2826" max="2826" width="19.1640625" style="20" bestFit="1" customWidth="1"/>
    <col min="2827" max="2827" width="5.1640625" style="20" customWidth="1"/>
    <col min="2828" max="2828" width="11.83203125" style="20" customWidth="1"/>
    <col min="2829" max="2829" width="5.1640625" style="20" customWidth="1"/>
    <col min="2830" max="2830" width="11.83203125" style="20" customWidth="1"/>
    <col min="2831" max="2831" width="8" style="20" customWidth="1"/>
    <col min="2832" max="2832" width="12.5" style="20" customWidth="1"/>
    <col min="2833" max="3072" width="9.33203125" style="20"/>
    <col min="3073" max="3073" width="9" style="20" bestFit="1" customWidth="1"/>
    <col min="3074" max="3074" width="27.5" style="20" customWidth="1"/>
    <col min="3075" max="3075" width="3.6640625" style="20" customWidth="1"/>
    <col min="3076" max="3076" width="12.1640625" style="20" customWidth="1"/>
    <col min="3077" max="3077" width="4.5" style="20" customWidth="1"/>
    <col min="3078" max="3078" width="10.6640625" style="20" customWidth="1"/>
    <col min="3079" max="3079" width="5.6640625" style="20" customWidth="1"/>
    <col min="3080" max="3080" width="2.6640625" style="20" customWidth="1"/>
    <col min="3081" max="3081" width="6.6640625" style="20" customWidth="1"/>
    <col min="3082" max="3082" width="19.1640625" style="20" bestFit="1" customWidth="1"/>
    <col min="3083" max="3083" width="5.1640625" style="20" customWidth="1"/>
    <col min="3084" max="3084" width="11.83203125" style="20" customWidth="1"/>
    <col min="3085" max="3085" width="5.1640625" style="20" customWidth="1"/>
    <col min="3086" max="3086" width="11.83203125" style="20" customWidth="1"/>
    <col min="3087" max="3087" width="8" style="20" customWidth="1"/>
    <col min="3088" max="3088" width="12.5" style="20" customWidth="1"/>
    <col min="3089" max="3328" width="9.33203125" style="20"/>
    <col min="3329" max="3329" width="9" style="20" bestFit="1" customWidth="1"/>
    <col min="3330" max="3330" width="27.5" style="20" customWidth="1"/>
    <col min="3331" max="3331" width="3.6640625" style="20" customWidth="1"/>
    <col min="3332" max="3332" width="12.1640625" style="20" customWidth="1"/>
    <col min="3333" max="3333" width="4.5" style="20" customWidth="1"/>
    <col min="3334" max="3334" width="10.6640625" style="20" customWidth="1"/>
    <col min="3335" max="3335" width="5.6640625" style="20" customWidth="1"/>
    <col min="3336" max="3336" width="2.6640625" style="20" customWidth="1"/>
    <col min="3337" max="3337" width="6.6640625" style="20" customWidth="1"/>
    <col min="3338" max="3338" width="19.1640625" style="20" bestFit="1" customWidth="1"/>
    <col min="3339" max="3339" width="5.1640625" style="20" customWidth="1"/>
    <col min="3340" max="3340" width="11.83203125" style="20" customWidth="1"/>
    <col min="3341" max="3341" width="5.1640625" style="20" customWidth="1"/>
    <col min="3342" max="3342" width="11.83203125" style="20" customWidth="1"/>
    <col min="3343" max="3343" width="8" style="20" customWidth="1"/>
    <col min="3344" max="3344" width="12.5" style="20" customWidth="1"/>
    <col min="3345" max="3584" width="9.33203125" style="20"/>
    <col min="3585" max="3585" width="9" style="20" bestFit="1" customWidth="1"/>
    <col min="3586" max="3586" width="27.5" style="20" customWidth="1"/>
    <col min="3587" max="3587" width="3.6640625" style="20" customWidth="1"/>
    <col min="3588" max="3588" width="12.1640625" style="20" customWidth="1"/>
    <col min="3589" max="3589" width="4.5" style="20" customWidth="1"/>
    <col min="3590" max="3590" width="10.6640625" style="20" customWidth="1"/>
    <col min="3591" max="3591" width="5.6640625" style="20" customWidth="1"/>
    <col min="3592" max="3592" width="2.6640625" style="20" customWidth="1"/>
    <col min="3593" max="3593" width="6.6640625" style="20" customWidth="1"/>
    <col min="3594" max="3594" width="19.1640625" style="20" bestFit="1" customWidth="1"/>
    <col min="3595" max="3595" width="5.1640625" style="20" customWidth="1"/>
    <col min="3596" max="3596" width="11.83203125" style="20" customWidth="1"/>
    <col min="3597" max="3597" width="5.1640625" style="20" customWidth="1"/>
    <col min="3598" max="3598" width="11.83203125" style="20" customWidth="1"/>
    <col min="3599" max="3599" width="8" style="20" customWidth="1"/>
    <col min="3600" max="3600" width="12.5" style="20" customWidth="1"/>
    <col min="3601" max="3840" width="9.33203125" style="20"/>
    <col min="3841" max="3841" width="9" style="20" bestFit="1" customWidth="1"/>
    <col min="3842" max="3842" width="27.5" style="20" customWidth="1"/>
    <col min="3843" max="3843" width="3.6640625" style="20" customWidth="1"/>
    <col min="3844" max="3844" width="12.1640625" style="20" customWidth="1"/>
    <col min="3845" max="3845" width="4.5" style="20" customWidth="1"/>
    <col min="3846" max="3846" width="10.6640625" style="20" customWidth="1"/>
    <col min="3847" max="3847" width="5.6640625" style="20" customWidth="1"/>
    <col min="3848" max="3848" width="2.6640625" style="20" customWidth="1"/>
    <col min="3849" max="3849" width="6.6640625" style="20" customWidth="1"/>
    <col min="3850" max="3850" width="19.1640625" style="20" bestFit="1" customWidth="1"/>
    <col min="3851" max="3851" width="5.1640625" style="20" customWidth="1"/>
    <col min="3852" max="3852" width="11.83203125" style="20" customWidth="1"/>
    <col min="3853" max="3853" width="5.1640625" style="20" customWidth="1"/>
    <col min="3854" max="3854" width="11.83203125" style="20" customWidth="1"/>
    <col min="3855" max="3855" width="8" style="20" customWidth="1"/>
    <col min="3856" max="3856" width="12.5" style="20" customWidth="1"/>
    <col min="3857" max="4096" width="9.33203125" style="20"/>
    <col min="4097" max="4097" width="9" style="20" bestFit="1" customWidth="1"/>
    <col min="4098" max="4098" width="27.5" style="20" customWidth="1"/>
    <col min="4099" max="4099" width="3.6640625" style="20" customWidth="1"/>
    <col min="4100" max="4100" width="12.1640625" style="20" customWidth="1"/>
    <col min="4101" max="4101" width="4.5" style="20" customWidth="1"/>
    <col min="4102" max="4102" width="10.6640625" style="20" customWidth="1"/>
    <col min="4103" max="4103" width="5.6640625" style="20" customWidth="1"/>
    <col min="4104" max="4104" width="2.6640625" style="20" customWidth="1"/>
    <col min="4105" max="4105" width="6.6640625" style="20" customWidth="1"/>
    <col min="4106" max="4106" width="19.1640625" style="20" bestFit="1" customWidth="1"/>
    <col min="4107" max="4107" width="5.1640625" style="20" customWidth="1"/>
    <col min="4108" max="4108" width="11.83203125" style="20" customWidth="1"/>
    <col min="4109" max="4109" width="5.1640625" style="20" customWidth="1"/>
    <col min="4110" max="4110" width="11.83203125" style="20" customWidth="1"/>
    <col min="4111" max="4111" width="8" style="20" customWidth="1"/>
    <col min="4112" max="4112" width="12.5" style="20" customWidth="1"/>
    <col min="4113" max="4352" width="9.33203125" style="20"/>
    <col min="4353" max="4353" width="9" style="20" bestFit="1" customWidth="1"/>
    <col min="4354" max="4354" width="27.5" style="20" customWidth="1"/>
    <col min="4355" max="4355" width="3.6640625" style="20" customWidth="1"/>
    <col min="4356" max="4356" width="12.1640625" style="20" customWidth="1"/>
    <col min="4357" max="4357" width="4.5" style="20" customWidth="1"/>
    <col min="4358" max="4358" width="10.6640625" style="20" customWidth="1"/>
    <col min="4359" max="4359" width="5.6640625" style="20" customWidth="1"/>
    <col min="4360" max="4360" width="2.6640625" style="20" customWidth="1"/>
    <col min="4361" max="4361" width="6.6640625" style="20" customWidth="1"/>
    <col min="4362" max="4362" width="19.1640625" style="20" bestFit="1" customWidth="1"/>
    <col min="4363" max="4363" width="5.1640625" style="20" customWidth="1"/>
    <col min="4364" max="4364" width="11.83203125" style="20" customWidth="1"/>
    <col min="4365" max="4365" width="5.1640625" style="20" customWidth="1"/>
    <col min="4366" max="4366" width="11.83203125" style="20" customWidth="1"/>
    <col min="4367" max="4367" width="8" style="20" customWidth="1"/>
    <col min="4368" max="4368" width="12.5" style="20" customWidth="1"/>
    <col min="4369" max="4608" width="9.33203125" style="20"/>
    <col min="4609" max="4609" width="9" style="20" bestFit="1" customWidth="1"/>
    <col min="4610" max="4610" width="27.5" style="20" customWidth="1"/>
    <col min="4611" max="4611" width="3.6640625" style="20" customWidth="1"/>
    <col min="4612" max="4612" width="12.1640625" style="20" customWidth="1"/>
    <col min="4613" max="4613" width="4.5" style="20" customWidth="1"/>
    <col min="4614" max="4614" width="10.6640625" style="20" customWidth="1"/>
    <col min="4615" max="4615" width="5.6640625" style="20" customWidth="1"/>
    <col min="4616" max="4616" width="2.6640625" style="20" customWidth="1"/>
    <col min="4617" max="4617" width="6.6640625" style="20" customWidth="1"/>
    <col min="4618" max="4618" width="19.1640625" style="20" bestFit="1" customWidth="1"/>
    <col min="4619" max="4619" width="5.1640625" style="20" customWidth="1"/>
    <col min="4620" max="4620" width="11.83203125" style="20" customWidth="1"/>
    <col min="4621" max="4621" width="5.1640625" style="20" customWidth="1"/>
    <col min="4622" max="4622" width="11.83203125" style="20" customWidth="1"/>
    <col min="4623" max="4623" width="8" style="20" customWidth="1"/>
    <col min="4624" max="4624" width="12.5" style="20" customWidth="1"/>
    <col min="4625" max="4864" width="9.33203125" style="20"/>
    <col min="4865" max="4865" width="9" style="20" bestFit="1" customWidth="1"/>
    <col min="4866" max="4866" width="27.5" style="20" customWidth="1"/>
    <col min="4867" max="4867" width="3.6640625" style="20" customWidth="1"/>
    <col min="4868" max="4868" width="12.1640625" style="20" customWidth="1"/>
    <col min="4869" max="4869" width="4.5" style="20" customWidth="1"/>
    <col min="4870" max="4870" width="10.6640625" style="20" customWidth="1"/>
    <col min="4871" max="4871" width="5.6640625" style="20" customWidth="1"/>
    <col min="4872" max="4872" width="2.6640625" style="20" customWidth="1"/>
    <col min="4873" max="4873" width="6.6640625" style="20" customWidth="1"/>
    <col min="4874" max="4874" width="19.1640625" style="20" bestFit="1" customWidth="1"/>
    <col min="4875" max="4875" width="5.1640625" style="20" customWidth="1"/>
    <col min="4876" max="4876" width="11.83203125" style="20" customWidth="1"/>
    <col min="4877" max="4877" width="5.1640625" style="20" customWidth="1"/>
    <col min="4878" max="4878" width="11.83203125" style="20" customWidth="1"/>
    <col min="4879" max="4879" width="8" style="20" customWidth="1"/>
    <col min="4880" max="4880" width="12.5" style="20" customWidth="1"/>
    <col min="4881" max="5120" width="9.33203125" style="20"/>
    <col min="5121" max="5121" width="9" style="20" bestFit="1" customWidth="1"/>
    <col min="5122" max="5122" width="27.5" style="20" customWidth="1"/>
    <col min="5123" max="5123" width="3.6640625" style="20" customWidth="1"/>
    <col min="5124" max="5124" width="12.1640625" style="20" customWidth="1"/>
    <col min="5125" max="5125" width="4.5" style="20" customWidth="1"/>
    <col min="5126" max="5126" width="10.6640625" style="20" customWidth="1"/>
    <col min="5127" max="5127" width="5.6640625" style="20" customWidth="1"/>
    <col min="5128" max="5128" width="2.6640625" style="20" customWidth="1"/>
    <col min="5129" max="5129" width="6.6640625" style="20" customWidth="1"/>
    <col min="5130" max="5130" width="19.1640625" style="20" bestFit="1" customWidth="1"/>
    <col min="5131" max="5131" width="5.1640625" style="20" customWidth="1"/>
    <col min="5132" max="5132" width="11.83203125" style="20" customWidth="1"/>
    <col min="5133" max="5133" width="5.1640625" style="20" customWidth="1"/>
    <col min="5134" max="5134" width="11.83203125" style="20" customWidth="1"/>
    <col min="5135" max="5135" width="8" style="20" customWidth="1"/>
    <col min="5136" max="5136" width="12.5" style="20" customWidth="1"/>
    <col min="5137" max="5376" width="9.33203125" style="20"/>
    <col min="5377" max="5377" width="9" style="20" bestFit="1" customWidth="1"/>
    <col min="5378" max="5378" width="27.5" style="20" customWidth="1"/>
    <col min="5379" max="5379" width="3.6640625" style="20" customWidth="1"/>
    <col min="5380" max="5380" width="12.1640625" style="20" customWidth="1"/>
    <col min="5381" max="5381" width="4.5" style="20" customWidth="1"/>
    <col min="5382" max="5382" width="10.6640625" style="20" customWidth="1"/>
    <col min="5383" max="5383" width="5.6640625" style="20" customWidth="1"/>
    <col min="5384" max="5384" width="2.6640625" style="20" customWidth="1"/>
    <col min="5385" max="5385" width="6.6640625" style="20" customWidth="1"/>
    <col min="5386" max="5386" width="19.1640625" style="20" bestFit="1" customWidth="1"/>
    <col min="5387" max="5387" width="5.1640625" style="20" customWidth="1"/>
    <col min="5388" max="5388" width="11.83203125" style="20" customWidth="1"/>
    <col min="5389" max="5389" width="5.1640625" style="20" customWidth="1"/>
    <col min="5390" max="5390" width="11.83203125" style="20" customWidth="1"/>
    <col min="5391" max="5391" width="8" style="20" customWidth="1"/>
    <col min="5392" max="5392" width="12.5" style="20" customWidth="1"/>
    <col min="5393" max="5632" width="9.33203125" style="20"/>
    <col min="5633" max="5633" width="9" style="20" bestFit="1" customWidth="1"/>
    <col min="5634" max="5634" width="27.5" style="20" customWidth="1"/>
    <col min="5635" max="5635" width="3.6640625" style="20" customWidth="1"/>
    <col min="5636" max="5636" width="12.1640625" style="20" customWidth="1"/>
    <col min="5637" max="5637" width="4.5" style="20" customWidth="1"/>
    <col min="5638" max="5638" width="10.6640625" style="20" customWidth="1"/>
    <col min="5639" max="5639" width="5.6640625" style="20" customWidth="1"/>
    <col min="5640" max="5640" width="2.6640625" style="20" customWidth="1"/>
    <col min="5641" max="5641" width="6.6640625" style="20" customWidth="1"/>
    <col min="5642" max="5642" width="19.1640625" style="20" bestFit="1" customWidth="1"/>
    <col min="5643" max="5643" width="5.1640625" style="20" customWidth="1"/>
    <col min="5644" max="5644" width="11.83203125" style="20" customWidth="1"/>
    <col min="5645" max="5645" width="5.1640625" style="20" customWidth="1"/>
    <col min="5646" max="5646" width="11.83203125" style="20" customWidth="1"/>
    <col min="5647" max="5647" width="8" style="20" customWidth="1"/>
    <col min="5648" max="5648" width="12.5" style="20" customWidth="1"/>
    <col min="5649" max="5888" width="9.33203125" style="20"/>
    <col min="5889" max="5889" width="9" style="20" bestFit="1" customWidth="1"/>
    <col min="5890" max="5890" width="27.5" style="20" customWidth="1"/>
    <col min="5891" max="5891" width="3.6640625" style="20" customWidth="1"/>
    <col min="5892" max="5892" width="12.1640625" style="20" customWidth="1"/>
    <col min="5893" max="5893" width="4.5" style="20" customWidth="1"/>
    <col min="5894" max="5894" width="10.6640625" style="20" customWidth="1"/>
    <col min="5895" max="5895" width="5.6640625" style="20" customWidth="1"/>
    <col min="5896" max="5896" width="2.6640625" style="20" customWidth="1"/>
    <col min="5897" max="5897" width="6.6640625" style="20" customWidth="1"/>
    <col min="5898" max="5898" width="19.1640625" style="20" bestFit="1" customWidth="1"/>
    <col min="5899" max="5899" width="5.1640625" style="20" customWidth="1"/>
    <col min="5900" max="5900" width="11.83203125" style="20" customWidth="1"/>
    <col min="5901" max="5901" width="5.1640625" style="20" customWidth="1"/>
    <col min="5902" max="5902" width="11.83203125" style="20" customWidth="1"/>
    <col min="5903" max="5903" width="8" style="20" customWidth="1"/>
    <col min="5904" max="5904" width="12.5" style="20" customWidth="1"/>
    <col min="5905" max="6144" width="9.33203125" style="20"/>
    <col min="6145" max="6145" width="9" style="20" bestFit="1" customWidth="1"/>
    <col min="6146" max="6146" width="27.5" style="20" customWidth="1"/>
    <col min="6147" max="6147" width="3.6640625" style="20" customWidth="1"/>
    <col min="6148" max="6148" width="12.1640625" style="20" customWidth="1"/>
    <col min="6149" max="6149" width="4.5" style="20" customWidth="1"/>
    <col min="6150" max="6150" width="10.6640625" style="20" customWidth="1"/>
    <col min="6151" max="6151" width="5.6640625" style="20" customWidth="1"/>
    <col min="6152" max="6152" width="2.6640625" style="20" customWidth="1"/>
    <col min="6153" max="6153" width="6.6640625" style="20" customWidth="1"/>
    <col min="6154" max="6154" width="19.1640625" style="20" bestFit="1" customWidth="1"/>
    <col min="6155" max="6155" width="5.1640625" style="20" customWidth="1"/>
    <col min="6156" max="6156" width="11.83203125" style="20" customWidth="1"/>
    <col min="6157" max="6157" width="5.1640625" style="20" customWidth="1"/>
    <col min="6158" max="6158" width="11.83203125" style="20" customWidth="1"/>
    <col min="6159" max="6159" width="8" style="20" customWidth="1"/>
    <col min="6160" max="6160" width="12.5" style="20" customWidth="1"/>
    <col min="6161" max="6400" width="9.33203125" style="20"/>
    <col min="6401" max="6401" width="9" style="20" bestFit="1" customWidth="1"/>
    <col min="6402" max="6402" width="27.5" style="20" customWidth="1"/>
    <col min="6403" max="6403" width="3.6640625" style="20" customWidth="1"/>
    <col min="6404" max="6404" width="12.1640625" style="20" customWidth="1"/>
    <col min="6405" max="6405" width="4.5" style="20" customWidth="1"/>
    <col min="6406" max="6406" width="10.6640625" style="20" customWidth="1"/>
    <col min="6407" max="6407" width="5.6640625" style="20" customWidth="1"/>
    <col min="6408" max="6408" width="2.6640625" style="20" customWidth="1"/>
    <col min="6409" max="6409" width="6.6640625" style="20" customWidth="1"/>
    <col min="6410" max="6410" width="19.1640625" style="20" bestFit="1" customWidth="1"/>
    <col min="6411" max="6411" width="5.1640625" style="20" customWidth="1"/>
    <col min="6412" max="6412" width="11.83203125" style="20" customWidth="1"/>
    <col min="6413" max="6413" width="5.1640625" style="20" customWidth="1"/>
    <col min="6414" max="6414" width="11.83203125" style="20" customWidth="1"/>
    <col min="6415" max="6415" width="8" style="20" customWidth="1"/>
    <col min="6416" max="6416" width="12.5" style="20" customWidth="1"/>
    <col min="6417" max="6656" width="9.33203125" style="20"/>
    <col min="6657" max="6657" width="9" style="20" bestFit="1" customWidth="1"/>
    <col min="6658" max="6658" width="27.5" style="20" customWidth="1"/>
    <col min="6659" max="6659" width="3.6640625" style="20" customWidth="1"/>
    <col min="6660" max="6660" width="12.1640625" style="20" customWidth="1"/>
    <col min="6661" max="6661" width="4.5" style="20" customWidth="1"/>
    <col min="6662" max="6662" width="10.6640625" style="20" customWidth="1"/>
    <col min="6663" max="6663" width="5.6640625" style="20" customWidth="1"/>
    <col min="6664" max="6664" width="2.6640625" style="20" customWidth="1"/>
    <col min="6665" max="6665" width="6.6640625" style="20" customWidth="1"/>
    <col min="6666" max="6666" width="19.1640625" style="20" bestFit="1" customWidth="1"/>
    <col min="6667" max="6667" width="5.1640625" style="20" customWidth="1"/>
    <col min="6668" max="6668" width="11.83203125" style="20" customWidth="1"/>
    <col min="6669" max="6669" width="5.1640625" style="20" customWidth="1"/>
    <col min="6670" max="6670" width="11.83203125" style="20" customWidth="1"/>
    <col min="6671" max="6671" width="8" style="20" customWidth="1"/>
    <col min="6672" max="6672" width="12.5" style="20" customWidth="1"/>
    <col min="6673" max="6912" width="9.33203125" style="20"/>
    <col min="6913" max="6913" width="9" style="20" bestFit="1" customWidth="1"/>
    <col min="6914" max="6914" width="27.5" style="20" customWidth="1"/>
    <col min="6915" max="6915" width="3.6640625" style="20" customWidth="1"/>
    <col min="6916" max="6916" width="12.1640625" style="20" customWidth="1"/>
    <col min="6917" max="6917" width="4.5" style="20" customWidth="1"/>
    <col min="6918" max="6918" width="10.6640625" style="20" customWidth="1"/>
    <col min="6919" max="6919" width="5.6640625" style="20" customWidth="1"/>
    <col min="6920" max="6920" width="2.6640625" style="20" customWidth="1"/>
    <col min="6921" max="6921" width="6.6640625" style="20" customWidth="1"/>
    <col min="6922" max="6922" width="19.1640625" style="20" bestFit="1" customWidth="1"/>
    <col min="6923" max="6923" width="5.1640625" style="20" customWidth="1"/>
    <col min="6924" max="6924" width="11.83203125" style="20" customWidth="1"/>
    <col min="6925" max="6925" width="5.1640625" style="20" customWidth="1"/>
    <col min="6926" max="6926" width="11.83203125" style="20" customWidth="1"/>
    <col min="6927" max="6927" width="8" style="20" customWidth="1"/>
    <col min="6928" max="6928" width="12.5" style="20" customWidth="1"/>
    <col min="6929" max="7168" width="9.33203125" style="20"/>
    <col min="7169" max="7169" width="9" style="20" bestFit="1" customWidth="1"/>
    <col min="7170" max="7170" width="27.5" style="20" customWidth="1"/>
    <col min="7171" max="7171" width="3.6640625" style="20" customWidth="1"/>
    <col min="7172" max="7172" width="12.1640625" style="20" customWidth="1"/>
    <col min="7173" max="7173" width="4.5" style="20" customWidth="1"/>
    <col min="7174" max="7174" width="10.6640625" style="20" customWidth="1"/>
    <col min="7175" max="7175" width="5.6640625" style="20" customWidth="1"/>
    <col min="7176" max="7176" width="2.6640625" style="20" customWidth="1"/>
    <col min="7177" max="7177" width="6.6640625" style="20" customWidth="1"/>
    <col min="7178" max="7178" width="19.1640625" style="20" bestFit="1" customWidth="1"/>
    <col min="7179" max="7179" width="5.1640625" style="20" customWidth="1"/>
    <col min="7180" max="7180" width="11.83203125" style="20" customWidth="1"/>
    <col min="7181" max="7181" width="5.1640625" style="20" customWidth="1"/>
    <col min="7182" max="7182" width="11.83203125" style="20" customWidth="1"/>
    <col min="7183" max="7183" width="8" style="20" customWidth="1"/>
    <col min="7184" max="7184" width="12.5" style="20" customWidth="1"/>
    <col min="7185" max="7424" width="9.33203125" style="20"/>
    <col min="7425" max="7425" width="9" style="20" bestFit="1" customWidth="1"/>
    <col min="7426" max="7426" width="27.5" style="20" customWidth="1"/>
    <col min="7427" max="7427" width="3.6640625" style="20" customWidth="1"/>
    <col min="7428" max="7428" width="12.1640625" style="20" customWidth="1"/>
    <col min="7429" max="7429" width="4.5" style="20" customWidth="1"/>
    <col min="7430" max="7430" width="10.6640625" style="20" customWidth="1"/>
    <col min="7431" max="7431" width="5.6640625" style="20" customWidth="1"/>
    <col min="7432" max="7432" width="2.6640625" style="20" customWidth="1"/>
    <col min="7433" max="7433" width="6.6640625" style="20" customWidth="1"/>
    <col min="7434" max="7434" width="19.1640625" style="20" bestFit="1" customWidth="1"/>
    <col min="7435" max="7435" width="5.1640625" style="20" customWidth="1"/>
    <col min="7436" max="7436" width="11.83203125" style="20" customWidth="1"/>
    <col min="7437" max="7437" width="5.1640625" style="20" customWidth="1"/>
    <col min="7438" max="7438" width="11.83203125" style="20" customWidth="1"/>
    <col min="7439" max="7439" width="8" style="20" customWidth="1"/>
    <col min="7440" max="7440" width="12.5" style="20" customWidth="1"/>
    <col min="7441" max="7680" width="9.33203125" style="20"/>
    <col min="7681" max="7681" width="9" style="20" bestFit="1" customWidth="1"/>
    <col min="7682" max="7682" width="27.5" style="20" customWidth="1"/>
    <col min="7683" max="7683" width="3.6640625" style="20" customWidth="1"/>
    <col min="7684" max="7684" width="12.1640625" style="20" customWidth="1"/>
    <col min="7685" max="7685" width="4.5" style="20" customWidth="1"/>
    <col min="7686" max="7686" width="10.6640625" style="20" customWidth="1"/>
    <col min="7687" max="7687" width="5.6640625" style="20" customWidth="1"/>
    <col min="7688" max="7688" width="2.6640625" style="20" customWidth="1"/>
    <col min="7689" max="7689" width="6.6640625" style="20" customWidth="1"/>
    <col min="7690" max="7690" width="19.1640625" style="20" bestFit="1" customWidth="1"/>
    <col min="7691" max="7691" width="5.1640625" style="20" customWidth="1"/>
    <col min="7692" max="7692" width="11.83203125" style="20" customWidth="1"/>
    <col min="7693" max="7693" width="5.1640625" style="20" customWidth="1"/>
    <col min="7694" max="7694" width="11.83203125" style="20" customWidth="1"/>
    <col min="7695" max="7695" width="8" style="20" customWidth="1"/>
    <col min="7696" max="7696" width="12.5" style="20" customWidth="1"/>
    <col min="7697" max="7936" width="9.33203125" style="20"/>
    <col min="7937" max="7937" width="9" style="20" bestFit="1" customWidth="1"/>
    <col min="7938" max="7938" width="27.5" style="20" customWidth="1"/>
    <col min="7939" max="7939" width="3.6640625" style="20" customWidth="1"/>
    <col min="7940" max="7940" width="12.1640625" style="20" customWidth="1"/>
    <col min="7941" max="7941" width="4.5" style="20" customWidth="1"/>
    <col min="7942" max="7942" width="10.6640625" style="20" customWidth="1"/>
    <col min="7943" max="7943" width="5.6640625" style="20" customWidth="1"/>
    <col min="7944" max="7944" width="2.6640625" style="20" customWidth="1"/>
    <col min="7945" max="7945" width="6.6640625" style="20" customWidth="1"/>
    <col min="7946" max="7946" width="19.1640625" style="20" bestFit="1" customWidth="1"/>
    <col min="7947" max="7947" width="5.1640625" style="20" customWidth="1"/>
    <col min="7948" max="7948" width="11.83203125" style="20" customWidth="1"/>
    <col min="7949" max="7949" width="5.1640625" style="20" customWidth="1"/>
    <col min="7950" max="7950" width="11.83203125" style="20" customWidth="1"/>
    <col min="7951" max="7951" width="8" style="20" customWidth="1"/>
    <col min="7952" max="7952" width="12.5" style="20" customWidth="1"/>
    <col min="7953" max="8192" width="9.33203125" style="20"/>
    <col min="8193" max="8193" width="9" style="20" bestFit="1" customWidth="1"/>
    <col min="8194" max="8194" width="27.5" style="20" customWidth="1"/>
    <col min="8195" max="8195" width="3.6640625" style="20" customWidth="1"/>
    <col min="8196" max="8196" width="12.1640625" style="20" customWidth="1"/>
    <col min="8197" max="8197" width="4.5" style="20" customWidth="1"/>
    <col min="8198" max="8198" width="10.6640625" style="20" customWidth="1"/>
    <col min="8199" max="8199" width="5.6640625" style="20" customWidth="1"/>
    <col min="8200" max="8200" width="2.6640625" style="20" customWidth="1"/>
    <col min="8201" max="8201" width="6.6640625" style="20" customWidth="1"/>
    <col min="8202" max="8202" width="19.1640625" style="20" bestFit="1" customWidth="1"/>
    <col min="8203" max="8203" width="5.1640625" style="20" customWidth="1"/>
    <col min="8204" max="8204" width="11.83203125" style="20" customWidth="1"/>
    <col min="8205" max="8205" width="5.1640625" style="20" customWidth="1"/>
    <col min="8206" max="8206" width="11.83203125" style="20" customWidth="1"/>
    <col min="8207" max="8207" width="8" style="20" customWidth="1"/>
    <col min="8208" max="8208" width="12.5" style="20" customWidth="1"/>
    <col min="8209" max="8448" width="9.33203125" style="20"/>
    <col min="8449" max="8449" width="9" style="20" bestFit="1" customWidth="1"/>
    <col min="8450" max="8450" width="27.5" style="20" customWidth="1"/>
    <col min="8451" max="8451" width="3.6640625" style="20" customWidth="1"/>
    <col min="8452" max="8452" width="12.1640625" style="20" customWidth="1"/>
    <col min="8453" max="8453" width="4.5" style="20" customWidth="1"/>
    <col min="8454" max="8454" width="10.6640625" style="20" customWidth="1"/>
    <col min="8455" max="8455" width="5.6640625" style="20" customWidth="1"/>
    <col min="8456" max="8456" width="2.6640625" style="20" customWidth="1"/>
    <col min="8457" max="8457" width="6.6640625" style="20" customWidth="1"/>
    <col min="8458" max="8458" width="19.1640625" style="20" bestFit="1" customWidth="1"/>
    <col min="8459" max="8459" width="5.1640625" style="20" customWidth="1"/>
    <col min="8460" max="8460" width="11.83203125" style="20" customWidth="1"/>
    <col min="8461" max="8461" width="5.1640625" style="20" customWidth="1"/>
    <col min="8462" max="8462" width="11.83203125" style="20" customWidth="1"/>
    <col min="8463" max="8463" width="8" style="20" customWidth="1"/>
    <col min="8464" max="8464" width="12.5" style="20" customWidth="1"/>
    <col min="8465" max="8704" width="9.33203125" style="20"/>
    <col min="8705" max="8705" width="9" style="20" bestFit="1" customWidth="1"/>
    <col min="8706" max="8706" width="27.5" style="20" customWidth="1"/>
    <col min="8707" max="8707" width="3.6640625" style="20" customWidth="1"/>
    <col min="8708" max="8708" width="12.1640625" style="20" customWidth="1"/>
    <col min="8709" max="8709" width="4.5" style="20" customWidth="1"/>
    <col min="8710" max="8710" width="10.6640625" style="20" customWidth="1"/>
    <col min="8711" max="8711" width="5.6640625" style="20" customWidth="1"/>
    <col min="8712" max="8712" width="2.6640625" style="20" customWidth="1"/>
    <col min="8713" max="8713" width="6.6640625" style="20" customWidth="1"/>
    <col min="8714" max="8714" width="19.1640625" style="20" bestFit="1" customWidth="1"/>
    <col min="8715" max="8715" width="5.1640625" style="20" customWidth="1"/>
    <col min="8716" max="8716" width="11.83203125" style="20" customWidth="1"/>
    <col min="8717" max="8717" width="5.1640625" style="20" customWidth="1"/>
    <col min="8718" max="8718" width="11.83203125" style="20" customWidth="1"/>
    <col min="8719" max="8719" width="8" style="20" customWidth="1"/>
    <col min="8720" max="8720" width="12.5" style="20" customWidth="1"/>
    <col min="8721" max="8960" width="9.33203125" style="20"/>
    <col min="8961" max="8961" width="9" style="20" bestFit="1" customWidth="1"/>
    <col min="8962" max="8962" width="27.5" style="20" customWidth="1"/>
    <col min="8963" max="8963" width="3.6640625" style="20" customWidth="1"/>
    <col min="8964" max="8964" width="12.1640625" style="20" customWidth="1"/>
    <col min="8965" max="8965" width="4.5" style="20" customWidth="1"/>
    <col min="8966" max="8966" width="10.6640625" style="20" customWidth="1"/>
    <col min="8967" max="8967" width="5.6640625" style="20" customWidth="1"/>
    <col min="8968" max="8968" width="2.6640625" style="20" customWidth="1"/>
    <col min="8969" max="8969" width="6.6640625" style="20" customWidth="1"/>
    <col min="8970" max="8970" width="19.1640625" style="20" bestFit="1" customWidth="1"/>
    <col min="8971" max="8971" width="5.1640625" style="20" customWidth="1"/>
    <col min="8972" max="8972" width="11.83203125" style="20" customWidth="1"/>
    <col min="8973" max="8973" width="5.1640625" style="20" customWidth="1"/>
    <col min="8974" max="8974" width="11.83203125" style="20" customWidth="1"/>
    <col min="8975" max="8975" width="8" style="20" customWidth="1"/>
    <col min="8976" max="8976" width="12.5" style="20" customWidth="1"/>
    <col min="8977" max="9216" width="9.33203125" style="20"/>
    <col min="9217" max="9217" width="9" style="20" bestFit="1" customWidth="1"/>
    <col min="9218" max="9218" width="27.5" style="20" customWidth="1"/>
    <col min="9219" max="9219" width="3.6640625" style="20" customWidth="1"/>
    <col min="9220" max="9220" width="12.1640625" style="20" customWidth="1"/>
    <col min="9221" max="9221" width="4.5" style="20" customWidth="1"/>
    <col min="9222" max="9222" width="10.6640625" style="20" customWidth="1"/>
    <col min="9223" max="9223" width="5.6640625" style="20" customWidth="1"/>
    <col min="9224" max="9224" width="2.6640625" style="20" customWidth="1"/>
    <col min="9225" max="9225" width="6.6640625" style="20" customWidth="1"/>
    <col min="9226" max="9226" width="19.1640625" style="20" bestFit="1" customWidth="1"/>
    <col min="9227" max="9227" width="5.1640625" style="20" customWidth="1"/>
    <col min="9228" max="9228" width="11.83203125" style="20" customWidth="1"/>
    <col min="9229" max="9229" width="5.1640625" style="20" customWidth="1"/>
    <col min="9230" max="9230" width="11.83203125" style="20" customWidth="1"/>
    <col min="9231" max="9231" width="8" style="20" customWidth="1"/>
    <col min="9232" max="9232" width="12.5" style="20" customWidth="1"/>
    <col min="9233" max="9472" width="9.33203125" style="20"/>
    <col min="9473" max="9473" width="9" style="20" bestFit="1" customWidth="1"/>
    <col min="9474" max="9474" width="27.5" style="20" customWidth="1"/>
    <col min="9475" max="9475" width="3.6640625" style="20" customWidth="1"/>
    <col min="9476" max="9476" width="12.1640625" style="20" customWidth="1"/>
    <col min="9477" max="9477" width="4.5" style="20" customWidth="1"/>
    <col min="9478" max="9478" width="10.6640625" style="20" customWidth="1"/>
    <col min="9479" max="9479" width="5.6640625" style="20" customWidth="1"/>
    <col min="9480" max="9480" width="2.6640625" style="20" customWidth="1"/>
    <col min="9481" max="9481" width="6.6640625" style="20" customWidth="1"/>
    <col min="9482" max="9482" width="19.1640625" style="20" bestFit="1" customWidth="1"/>
    <col min="9483" max="9483" width="5.1640625" style="20" customWidth="1"/>
    <col min="9484" max="9484" width="11.83203125" style="20" customWidth="1"/>
    <col min="9485" max="9485" width="5.1640625" style="20" customWidth="1"/>
    <col min="9486" max="9486" width="11.83203125" style="20" customWidth="1"/>
    <col min="9487" max="9487" width="8" style="20" customWidth="1"/>
    <col min="9488" max="9488" width="12.5" style="20" customWidth="1"/>
    <col min="9489" max="9728" width="9.33203125" style="20"/>
    <col min="9729" max="9729" width="9" style="20" bestFit="1" customWidth="1"/>
    <col min="9730" max="9730" width="27.5" style="20" customWidth="1"/>
    <col min="9731" max="9731" width="3.6640625" style="20" customWidth="1"/>
    <col min="9732" max="9732" width="12.1640625" style="20" customWidth="1"/>
    <col min="9733" max="9733" width="4.5" style="20" customWidth="1"/>
    <col min="9734" max="9734" width="10.6640625" style="20" customWidth="1"/>
    <col min="9735" max="9735" width="5.6640625" style="20" customWidth="1"/>
    <col min="9736" max="9736" width="2.6640625" style="20" customWidth="1"/>
    <col min="9737" max="9737" width="6.6640625" style="20" customWidth="1"/>
    <col min="9738" max="9738" width="19.1640625" style="20" bestFit="1" customWidth="1"/>
    <col min="9739" max="9739" width="5.1640625" style="20" customWidth="1"/>
    <col min="9740" max="9740" width="11.83203125" style="20" customWidth="1"/>
    <col min="9741" max="9741" width="5.1640625" style="20" customWidth="1"/>
    <col min="9742" max="9742" width="11.83203125" style="20" customWidth="1"/>
    <col min="9743" max="9743" width="8" style="20" customWidth="1"/>
    <col min="9744" max="9744" width="12.5" style="20" customWidth="1"/>
    <col min="9745" max="9984" width="9.33203125" style="20"/>
    <col min="9985" max="9985" width="9" style="20" bestFit="1" customWidth="1"/>
    <col min="9986" max="9986" width="27.5" style="20" customWidth="1"/>
    <col min="9987" max="9987" width="3.6640625" style="20" customWidth="1"/>
    <col min="9988" max="9988" width="12.1640625" style="20" customWidth="1"/>
    <col min="9989" max="9989" width="4.5" style="20" customWidth="1"/>
    <col min="9990" max="9990" width="10.6640625" style="20" customWidth="1"/>
    <col min="9991" max="9991" width="5.6640625" style="20" customWidth="1"/>
    <col min="9992" max="9992" width="2.6640625" style="20" customWidth="1"/>
    <col min="9993" max="9993" width="6.6640625" style="20" customWidth="1"/>
    <col min="9994" max="9994" width="19.1640625" style="20" bestFit="1" customWidth="1"/>
    <col min="9995" max="9995" width="5.1640625" style="20" customWidth="1"/>
    <col min="9996" max="9996" width="11.83203125" style="20" customWidth="1"/>
    <col min="9997" max="9997" width="5.1640625" style="20" customWidth="1"/>
    <col min="9998" max="9998" width="11.83203125" style="20" customWidth="1"/>
    <col min="9999" max="9999" width="8" style="20" customWidth="1"/>
    <col min="10000" max="10000" width="12.5" style="20" customWidth="1"/>
    <col min="10001" max="10240" width="9.33203125" style="20"/>
    <col min="10241" max="10241" width="9" style="20" bestFit="1" customWidth="1"/>
    <col min="10242" max="10242" width="27.5" style="20" customWidth="1"/>
    <col min="10243" max="10243" width="3.6640625" style="20" customWidth="1"/>
    <col min="10244" max="10244" width="12.1640625" style="20" customWidth="1"/>
    <col min="10245" max="10245" width="4.5" style="20" customWidth="1"/>
    <col min="10246" max="10246" width="10.6640625" style="20" customWidth="1"/>
    <col min="10247" max="10247" width="5.6640625" style="20" customWidth="1"/>
    <col min="10248" max="10248" width="2.6640625" style="20" customWidth="1"/>
    <col min="10249" max="10249" width="6.6640625" style="20" customWidth="1"/>
    <col min="10250" max="10250" width="19.1640625" style="20" bestFit="1" customWidth="1"/>
    <col min="10251" max="10251" width="5.1640625" style="20" customWidth="1"/>
    <col min="10252" max="10252" width="11.83203125" style="20" customWidth="1"/>
    <col min="10253" max="10253" width="5.1640625" style="20" customWidth="1"/>
    <col min="10254" max="10254" width="11.83203125" style="20" customWidth="1"/>
    <col min="10255" max="10255" width="8" style="20" customWidth="1"/>
    <col min="10256" max="10256" width="12.5" style="20" customWidth="1"/>
    <col min="10257" max="10496" width="9.33203125" style="20"/>
    <col min="10497" max="10497" width="9" style="20" bestFit="1" customWidth="1"/>
    <col min="10498" max="10498" width="27.5" style="20" customWidth="1"/>
    <col min="10499" max="10499" width="3.6640625" style="20" customWidth="1"/>
    <col min="10500" max="10500" width="12.1640625" style="20" customWidth="1"/>
    <col min="10501" max="10501" width="4.5" style="20" customWidth="1"/>
    <col min="10502" max="10502" width="10.6640625" style="20" customWidth="1"/>
    <col min="10503" max="10503" width="5.6640625" style="20" customWidth="1"/>
    <col min="10504" max="10504" width="2.6640625" style="20" customWidth="1"/>
    <col min="10505" max="10505" width="6.6640625" style="20" customWidth="1"/>
    <col min="10506" max="10506" width="19.1640625" style="20" bestFit="1" customWidth="1"/>
    <col min="10507" max="10507" width="5.1640625" style="20" customWidth="1"/>
    <col min="10508" max="10508" width="11.83203125" style="20" customWidth="1"/>
    <col min="10509" max="10509" width="5.1640625" style="20" customWidth="1"/>
    <col min="10510" max="10510" width="11.83203125" style="20" customWidth="1"/>
    <col min="10511" max="10511" width="8" style="20" customWidth="1"/>
    <col min="10512" max="10512" width="12.5" style="20" customWidth="1"/>
    <col min="10513" max="10752" width="9.33203125" style="20"/>
    <col min="10753" max="10753" width="9" style="20" bestFit="1" customWidth="1"/>
    <col min="10754" max="10754" width="27.5" style="20" customWidth="1"/>
    <col min="10755" max="10755" width="3.6640625" style="20" customWidth="1"/>
    <col min="10756" max="10756" width="12.1640625" style="20" customWidth="1"/>
    <col min="10757" max="10757" width="4.5" style="20" customWidth="1"/>
    <col min="10758" max="10758" width="10.6640625" style="20" customWidth="1"/>
    <col min="10759" max="10759" width="5.6640625" style="20" customWidth="1"/>
    <col min="10760" max="10760" width="2.6640625" style="20" customWidth="1"/>
    <col min="10761" max="10761" width="6.6640625" style="20" customWidth="1"/>
    <col min="10762" max="10762" width="19.1640625" style="20" bestFit="1" customWidth="1"/>
    <col min="10763" max="10763" width="5.1640625" style="20" customWidth="1"/>
    <col min="10764" max="10764" width="11.83203125" style="20" customWidth="1"/>
    <col min="10765" max="10765" width="5.1640625" style="20" customWidth="1"/>
    <col min="10766" max="10766" width="11.83203125" style="20" customWidth="1"/>
    <col min="10767" max="10767" width="8" style="20" customWidth="1"/>
    <col min="10768" max="10768" width="12.5" style="20" customWidth="1"/>
    <col min="10769" max="11008" width="9.33203125" style="20"/>
    <col min="11009" max="11009" width="9" style="20" bestFit="1" customWidth="1"/>
    <col min="11010" max="11010" width="27.5" style="20" customWidth="1"/>
    <col min="11011" max="11011" width="3.6640625" style="20" customWidth="1"/>
    <col min="11012" max="11012" width="12.1640625" style="20" customWidth="1"/>
    <col min="11013" max="11013" width="4.5" style="20" customWidth="1"/>
    <col min="11014" max="11014" width="10.6640625" style="20" customWidth="1"/>
    <col min="11015" max="11015" width="5.6640625" style="20" customWidth="1"/>
    <col min="11016" max="11016" width="2.6640625" style="20" customWidth="1"/>
    <col min="11017" max="11017" width="6.6640625" style="20" customWidth="1"/>
    <col min="11018" max="11018" width="19.1640625" style="20" bestFit="1" customWidth="1"/>
    <col min="11019" max="11019" width="5.1640625" style="20" customWidth="1"/>
    <col min="11020" max="11020" width="11.83203125" style="20" customWidth="1"/>
    <col min="11021" max="11021" width="5.1640625" style="20" customWidth="1"/>
    <col min="11022" max="11022" width="11.83203125" style="20" customWidth="1"/>
    <col min="11023" max="11023" width="8" style="20" customWidth="1"/>
    <col min="11024" max="11024" width="12.5" style="20" customWidth="1"/>
    <col min="11025" max="11264" width="9.33203125" style="20"/>
    <col min="11265" max="11265" width="9" style="20" bestFit="1" customWidth="1"/>
    <col min="11266" max="11266" width="27.5" style="20" customWidth="1"/>
    <col min="11267" max="11267" width="3.6640625" style="20" customWidth="1"/>
    <col min="11268" max="11268" width="12.1640625" style="20" customWidth="1"/>
    <col min="11269" max="11269" width="4.5" style="20" customWidth="1"/>
    <col min="11270" max="11270" width="10.6640625" style="20" customWidth="1"/>
    <col min="11271" max="11271" width="5.6640625" style="20" customWidth="1"/>
    <col min="11272" max="11272" width="2.6640625" style="20" customWidth="1"/>
    <col min="11273" max="11273" width="6.6640625" style="20" customWidth="1"/>
    <col min="11274" max="11274" width="19.1640625" style="20" bestFit="1" customWidth="1"/>
    <col min="11275" max="11275" width="5.1640625" style="20" customWidth="1"/>
    <col min="11276" max="11276" width="11.83203125" style="20" customWidth="1"/>
    <col min="11277" max="11277" width="5.1640625" style="20" customWidth="1"/>
    <col min="11278" max="11278" width="11.83203125" style="20" customWidth="1"/>
    <col min="11279" max="11279" width="8" style="20" customWidth="1"/>
    <col min="11280" max="11280" width="12.5" style="20" customWidth="1"/>
    <col min="11281" max="11520" width="9.33203125" style="20"/>
    <col min="11521" max="11521" width="9" style="20" bestFit="1" customWidth="1"/>
    <col min="11522" max="11522" width="27.5" style="20" customWidth="1"/>
    <col min="11523" max="11523" width="3.6640625" style="20" customWidth="1"/>
    <col min="11524" max="11524" width="12.1640625" style="20" customWidth="1"/>
    <col min="11525" max="11525" width="4.5" style="20" customWidth="1"/>
    <col min="11526" max="11526" width="10.6640625" style="20" customWidth="1"/>
    <col min="11527" max="11527" width="5.6640625" style="20" customWidth="1"/>
    <col min="11528" max="11528" width="2.6640625" style="20" customWidth="1"/>
    <col min="11529" max="11529" width="6.6640625" style="20" customWidth="1"/>
    <col min="11530" max="11530" width="19.1640625" style="20" bestFit="1" customWidth="1"/>
    <col min="11531" max="11531" width="5.1640625" style="20" customWidth="1"/>
    <col min="11532" max="11532" width="11.83203125" style="20" customWidth="1"/>
    <col min="11533" max="11533" width="5.1640625" style="20" customWidth="1"/>
    <col min="11534" max="11534" width="11.83203125" style="20" customWidth="1"/>
    <col min="11535" max="11535" width="8" style="20" customWidth="1"/>
    <col min="11536" max="11536" width="12.5" style="20" customWidth="1"/>
    <col min="11537" max="11776" width="9.33203125" style="20"/>
    <col min="11777" max="11777" width="9" style="20" bestFit="1" customWidth="1"/>
    <col min="11778" max="11778" width="27.5" style="20" customWidth="1"/>
    <col min="11779" max="11779" width="3.6640625" style="20" customWidth="1"/>
    <col min="11780" max="11780" width="12.1640625" style="20" customWidth="1"/>
    <col min="11781" max="11781" width="4.5" style="20" customWidth="1"/>
    <col min="11782" max="11782" width="10.6640625" style="20" customWidth="1"/>
    <col min="11783" max="11783" width="5.6640625" style="20" customWidth="1"/>
    <col min="11784" max="11784" width="2.6640625" style="20" customWidth="1"/>
    <col min="11785" max="11785" width="6.6640625" style="20" customWidth="1"/>
    <col min="11786" max="11786" width="19.1640625" style="20" bestFit="1" customWidth="1"/>
    <col min="11787" max="11787" width="5.1640625" style="20" customWidth="1"/>
    <col min="11788" max="11788" width="11.83203125" style="20" customWidth="1"/>
    <col min="11789" max="11789" width="5.1640625" style="20" customWidth="1"/>
    <col min="11790" max="11790" width="11.83203125" style="20" customWidth="1"/>
    <col min="11791" max="11791" width="8" style="20" customWidth="1"/>
    <col min="11792" max="11792" width="12.5" style="20" customWidth="1"/>
    <col min="11793" max="12032" width="9.33203125" style="20"/>
    <col min="12033" max="12033" width="9" style="20" bestFit="1" customWidth="1"/>
    <col min="12034" max="12034" width="27.5" style="20" customWidth="1"/>
    <col min="12035" max="12035" width="3.6640625" style="20" customWidth="1"/>
    <col min="12036" max="12036" width="12.1640625" style="20" customWidth="1"/>
    <col min="12037" max="12037" width="4.5" style="20" customWidth="1"/>
    <col min="12038" max="12038" width="10.6640625" style="20" customWidth="1"/>
    <col min="12039" max="12039" width="5.6640625" style="20" customWidth="1"/>
    <col min="12040" max="12040" width="2.6640625" style="20" customWidth="1"/>
    <col min="12041" max="12041" width="6.6640625" style="20" customWidth="1"/>
    <col min="12042" max="12042" width="19.1640625" style="20" bestFit="1" customWidth="1"/>
    <col min="12043" max="12043" width="5.1640625" style="20" customWidth="1"/>
    <col min="12044" max="12044" width="11.83203125" style="20" customWidth="1"/>
    <col min="12045" max="12045" width="5.1640625" style="20" customWidth="1"/>
    <col min="12046" max="12046" width="11.83203125" style="20" customWidth="1"/>
    <col min="12047" max="12047" width="8" style="20" customWidth="1"/>
    <col min="12048" max="12048" width="12.5" style="20" customWidth="1"/>
    <col min="12049" max="12288" width="9.33203125" style="20"/>
    <col min="12289" max="12289" width="9" style="20" bestFit="1" customWidth="1"/>
    <col min="12290" max="12290" width="27.5" style="20" customWidth="1"/>
    <col min="12291" max="12291" width="3.6640625" style="20" customWidth="1"/>
    <col min="12292" max="12292" width="12.1640625" style="20" customWidth="1"/>
    <col min="12293" max="12293" width="4.5" style="20" customWidth="1"/>
    <col min="12294" max="12294" width="10.6640625" style="20" customWidth="1"/>
    <col min="12295" max="12295" width="5.6640625" style="20" customWidth="1"/>
    <col min="12296" max="12296" width="2.6640625" style="20" customWidth="1"/>
    <col min="12297" max="12297" width="6.6640625" style="20" customWidth="1"/>
    <col min="12298" max="12298" width="19.1640625" style="20" bestFit="1" customWidth="1"/>
    <col min="12299" max="12299" width="5.1640625" style="20" customWidth="1"/>
    <col min="12300" max="12300" width="11.83203125" style="20" customWidth="1"/>
    <col min="12301" max="12301" width="5.1640625" style="20" customWidth="1"/>
    <col min="12302" max="12302" width="11.83203125" style="20" customWidth="1"/>
    <col min="12303" max="12303" width="8" style="20" customWidth="1"/>
    <col min="12304" max="12304" width="12.5" style="20" customWidth="1"/>
    <col min="12305" max="12544" width="9.33203125" style="20"/>
    <col min="12545" max="12545" width="9" style="20" bestFit="1" customWidth="1"/>
    <col min="12546" max="12546" width="27.5" style="20" customWidth="1"/>
    <col min="12547" max="12547" width="3.6640625" style="20" customWidth="1"/>
    <col min="12548" max="12548" width="12.1640625" style="20" customWidth="1"/>
    <col min="12549" max="12549" width="4.5" style="20" customWidth="1"/>
    <col min="12550" max="12550" width="10.6640625" style="20" customWidth="1"/>
    <col min="12551" max="12551" width="5.6640625" style="20" customWidth="1"/>
    <col min="12552" max="12552" width="2.6640625" style="20" customWidth="1"/>
    <col min="12553" max="12553" width="6.6640625" style="20" customWidth="1"/>
    <col min="12554" max="12554" width="19.1640625" style="20" bestFit="1" customWidth="1"/>
    <col min="12555" max="12555" width="5.1640625" style="20" customWidth="1"/>
    <col min="12556" max="12556" width="11.83203125" style="20" customWidth="1"/>
    <col min="12557" max="12557" width="5.1640625" style="20" customWidth="1"/>
    <col min="12558" max="12558" width="11.83203125" style="20" customWidth="1"/>
    <col min="12559" max="12559" width="8" style="20" customWidth="1"/>
    <col min="12560" max="12560" width="12.5" style="20" customWidth="1"/>
    <col min="12561" max="12800" width="9.33203125" style="20"/>
    <col min="12801" max="12801" width="9" style="20" bestFit="1" customWidth="1"/>
    <col min="12802" max="12802" width="27.5" style="20" customWidth="1"/>
    <col min="12803" max="12803" width="3.6640625" style="20" customWidth="1"/>
    <col min="12804" max="12804" width="12.1640625" style="20" customWidth="1"/>
    <col min="12805" max="12805" width="4.5" style="20" customWidth="1"/>
    <col min="12806" max="12806" width="10.6640625" style="20" customWidth="1"/>
    <col min="12807" max="12807" width="5.6640625" style="20" customWidth="1"/>
    <col min="12808" max="12808" width="2.6640625" style="20" customWidth="1"/>
    <col min="12809" max="12809" width="6.6640625" style="20" customWidth="1"/>
    <col min="12810" max="12810" width="19.1640625" style="20" bestFit="1" customWidth="1"/>
    <col min="12811" max="12811" width="5.1640625" style="20" customWidth="1"/>
    <col min="12812" max="12812" width="11.83203125" style="20" customWidth="1"/>
    <col min="12813" max="12813" width="5.1640625" style="20" customWidth="1"/>
    <col min="12814" max="12814" width="11.83203125" style="20" customWidth="1"/>
    <col min="12815" max="12815" width="8" style="20" customWidth="1"/>
    <col min="12816" max="12816" width="12.5" style="20" customWidth="1"/>
    <col min="12817" max="13056" width="9.33203125" style="20"/>
    <col min="13057" max="13057" width="9" style="20" bestFit="1" customWidth="1"/>
    <col min="13058" max="13058" width="27.5" style="20" customWidth="1"/>
    <col min="13059" max="13059" width="3.6640625" style="20" customWidth="1"/>
    <col min="13060" max="13060" width="12.1640625" style="20" customWidth="1"/>
    <col min="13061" max="13061" width="4.5" style="20" customWidth="1"/>
    <col min="13062" max="13062" width="10.6640625" style="20" customWidth="1"/>
    <col min="13063" max="13063" width="5.6640625" style="20" customWidth="1"/>
    <col min="13064" max="13064" width="2.6640625" style="20" customWidth="1"/>
    <col min="13065" max="13065" width="6.6640625" style="20" customWidth="1"/>
    <col min="13066" max="13066" width="19.1640625" style="20" bestFit="1" customWidth="1"/>
    <col min="13067" max="13067" width="5.1640625" style="20" customWidth="1"/>
    <col min="13068" max="13068" width="11.83203125" style="20" customWidth="1"/>
    <col min="13069" max="13069" width="5.1640625" style="20" customWidth="1"/>
    <col min="13070" max="13070" width="11.83203125" style="20" customWidth="1"/>
    <col min="13071" max="13071" width="8" style="20" customWidth="1"/>
    <col min="13072" max="13072" width="12.5" style="20" customWidth="1"/>
    <col min="13073" max="13312" width="9.33203125" style="20"/>
    <col min="13313" max="13313" width="9" style="20" bestFit="1" customWidth="1"/>
    <col min="13314" max="13314" width="27.5" style="20" customWidth="1"/>
    <col min="13315" max="13315" width="3.6640625" style="20" customWidth="1"/>
    <col min="13316" max="13316" width="12.1640625" style="20" customWidth="1"/>
    <col min="13317" max="13317" width="4.5" style="20" customWidth="1"/>
    <col min="13318" max="13318" width="10.6640625" style="20" customWidth="1"/>
    <col min="13319" max="13319" width="5.6640625" style="20" customWidth="1"/>
    <col min="13320" max="13320" width="2.6640625" style="20" customWidth="1"/>
    <col min="13321" max="13321" width="6.6640625" style="20" customWidth="1"/>
    <col min="13322" max="13322" width="19.1640625" style="20" bestFit="1" customWidth="1"/>
    <col min="13323" max="13323" width="5.1640625" style="20" customWidth="1"/>
    <col min="13324" max="13324" width="11.83203125" style="20" customWidth="1"/>
    <col min="13325" max="13325" width="5.1640625" style="20" customWidth="1"/>
    <col min="13326" max="13326" width="11.83203125" style="20" customWidth="1"/>
    <col min="13327" max="13327" width="8" style="20" customWidth="1"/>
    <col min="13328" max="13328" width="12.5" style="20" customWidth="1"/>
    <col min="13329" max="13568" width="9.33203125" style="20"/>
    <col min="13569" max="13569" width="9" style="20" bestFit="1" customWidth="1"/>
    <col min="13570" max="13570" width="27.5" style="20" customWidth="1"/>
    <col min="13571" max="13571" width="3.6640625" style="20" customWidth="1"/>
    <col min="13572" max="13572" width="12.1640625" style="20" customWidth="1"/>
    <col min="13573" max="13573" width="4.5" style="20" customWidth="1"/>
    <col min="13574" max="13574" width="10.6640625" style="20" customWidth="1"/>
    <col min="13575" max="13575" width="5.6640625" style="20" customWidth="1"/>
    <col min="13576" max="13576" width="2.6640625" style="20" customWidth="1"/>
    <col min="13577" max="13577" width="6.6640625" style="20" customWidth="1"/>
    <col min="13578" max="13578" width="19.1640625" style="20" bestFit="1" customWidth="1"/>
    <col min="13579" max="13579" width="5.1640625" style="20" customWidth="1"/>
    <col min="13580" max="13580" width="11.83203125" style="20" customWidth="1"/>
    <col min="13581" max="13581" width="5.1640625" style="20" customWidth="1"/>
    <col min="13582" max="13582" width="11.83203125" style="20" customWidth="1"/>
    <col min="13583" max="13583" width="8" style="20" customWidth="1"/>
    <col min="13584" max="13584" width="12.5" style="20" customWidth="1"/>
    <col min="13585" max="13824" width="9.33203125" style="20"/>
    <col min="13825" max="13825" width="9" style="20" bestFit="1" customWidth="1"/>
    <col min="13826" max="13826" width="27.5" style="20" customWidth="1"/>
    <col min="13827" max="13827" width="3.6640625" style="20" customWidth="1"/>
    <col min="13828" max="13828" width="12.1640625" style="20" customWidth="1"/>
    <col min="13829" max="13829" width="4.5" style="20" customWidth="1"/>
    <col min="13830" max="13830" width="10.6640625" style="20" customWidth="1"/>
    <col min="13831" max="13831" width="5.6640625" style="20" customWidth="1"/>
    <col min="13832" max="13832" width="2.6640625" style="20" customWidth="1"/>
    <col min="13833" max="13833" width="6.6640625" style="20" customWidth="1"/>
    <col min="13834" max="13834" width="19.1640625" style="20" bestFit="1" customWidth="1"/>
    <col min="13835" max="13835" width="5.1640625" style="20" customWidth="1"/>
    <col min="13836" max="13836" width="11.83203125" style="20" customWidth="1"/>
    <col min="13837" max="13837" width="5.1640625" style="20" customWidth="1"/>
    <col min="13838" max="13838" width="11.83203125" style="20" customWidth="1"/>
    <col min="13839" max="13839" width="8" style="20" customWidth="1"/>
    <col min="13840" max="13840" width="12.5" style="20" customWidth="1"/>
    <col min="13841" max="14080" width="9.33203125" style="20"/>
    <col min="14081" max="14081" width="9" style="20" bestFit="1" customWidth="1"/>
    <col min="14082" max="14082" width="27.5" style="20" customWidth="1"/>
    <col min="14083" max="14083" width="3.6640625" style="20" customWidth="1"/>
    <col min="14084" max="14084" width="12.1640625" style="20" customWidth="1"/>
    <col min="14085" max="14085" width="4.5" style="20" customWidth="1"/>
    <col min="14086" max="14086" width="10.6640625" style="20" customWidth="1"/>
    <col min="14087" max="14087" width="5.6640625" style="20" customWidth="1"/>
    <col min="14088" max="14088" width="2.6640625" style="20" customWidth="1"/>
    <col min="14089" max="14089" width="6.6640625" style="20" customWidth="1"/>
    <col min="14090" max="14090" width="19.1640625" style="20" bestFit="1" customWidth="1"/>
    <col min="14091" max="14091" width="5.1640625" style="20" customWidth="1"/>
    <col min="14092" max="14092" width="11.83203125" style="20" customWidth="1"/>
    <col min="14093" max="14093" width="5.1640625" style="20" customWidth="1"/>
    <col min="14094" max="14094" width="11.83203125" style="20" customWidth="1"/>
    <col min="14095" max="14095" width="8" style="20" customWidth="1"/>
    <col min="14096" max="14096" width="12.5" style="20" customWidth="1"/>
    <col min="14097" max="14336" width="9.33203125" style="20"/>
    <col min="14337" max="14337" width="9" style="20" bestFit="1" customWidth="1"/>
    <col min="14338" max="14338" width="27.5" style="20" customWidth="1"/>
    <col min="14339" max="14339" width="3.6640625" style="20" customWidth="1"/>
    <col min="14340" max="14340" width="12.1640625" style="20" customWidth="1"/>
    <col min="14341" max="14341" width="4.5" style="20" customWidth="1"/>
    <col min="14342" max="14342" width="10.6640625" style="20" customWidth="1"/>
    <col min="14343" max="14343" width="5.6640625" style="20" customWidth="1"/>
    <col min="14344" max="14344" width="2.6640625" style="20" customWidth="1"/>
    <col min="14345" max="14345" width="6.6640625" style="20" customWidth="1"/>
    <col min="14346" max="14346" width="19.1640625" style="20" bestFit="1" customWidth="1"/>
    <col min="14347" max="14347" width="5.1640625" style="20" customWidth="1"/>
    <col min="14348" max="14348" width="11.83203125" style="20" customWidth="1"/>
    <col min="14349" max="14349" width="5.1640625" style="20" customWidth="1"/>
    <col min="14350" max="14350" width="11.83203125" style="20" customWidth="1"/>
    <col min="14351" max="14351" width="8" style="20" customWidth="1"/>
    <col min="14352" max="14352" width="12.5" style="20" customWidth="1"/>
    <col min="14353" max="14592" width="9.33203125" style="20"/>
    <col min="14593" max="14593" width="9" style="20" bestFit="1" customWidth="1"/>
    <col min="14594" max="14594" width="27.5" style="20" customWidth="1"/>
    <col min="14595" max="14595" width="3.6640625" style="20" customWidth="1"/>
    <col min="14596" max="14596" width="12.1640625" style="20" customWidth="1"/>
    <col min="14597" max="14597" width="4.5" style="20" customWidth="1"/>
    <col min="14598" max="14598" width="10.6640625" style="20" customWidth="1"/>
    <col min="14599" max="14599" width="5.6640625" style="20" customWidth="1"/>
    <col min="14600" max="14600" width="2.6640625" style="20" customWidth="1"/>
    <col min="14601" max="14601" width="6.6640625" style="20" customWidth="1"/>
    <col min="14602" max="14602" width="19.1640625" style="20" bestFit="1" customWidth="1"/>
    <col min="14603" max="14603" width="5.1640625" style="20" customWidth="1"/>
    <col min="14604" max="14604" width="11.83203125" style="20" customWidth="1"/>
    <col min="14605" max="14605" width="5.1640625" style="20" customWidth="1"/>
    <col min="14606" max="14606" width="11.83203125" style="20" customWidth="1"/>
    <col min="14607" max="14607" width="8" style="20" customWidth="1"/>
    <col min="14608" max="14608" width="12.5" style="20" customWidth="1"/>
    <col min="14609" max="14848" width="9.33203125" style="20"/>
    <col min="14849" max="14849" width="9" style="20" bestFit="1" customWidth="1"/>
    <col min="14850" max="14850" width="27.5" style="20" customWidth="1"/>
    <col min="14851" max="14851" width="3.6640625" style="20" customWidth="1"/>
    <col min="14852" max="14852" width="12.1640625" style="20" customWidth="1"/>
    <col min="14853" max="14853" width="4.5" style="20" customWidth="1"/>
    <col min="14854" max="14854" width="10.6640625" style="20" customWidth="1"/>
    <col min="14855" max="14855" width="5.6640625" style="20" customWidth="1"/>
    <col min="14856" max="14856" width="2.6640625" style="20" customWidth="1"/>
    <col min="14857" max="14857" width="6.6640625" style="20" customWidth="1"/>
    <col min="14858" max="14858" width="19.1640625" style="20" bestFit="1" customWidth="1"/>
    <col min="14859" max="14859" width="5.1640625" style="20" customWidth="1"/>
    <col min="14860" max="14860" width="11.83203125" style="20" customWidth="1"/>
    <col min="14861" max="14861" width="5.1640625" style="20" customWidth="1"/>
    <col min="14862" max="14862" width="11.83203125" style="20" customWidth="1"/>
    <col min="14863" max="14863" width="8" style="20" customWidth="1"/>
    <col min="14864" max="14864" width="12.5" style="20" customWidth="1"/>
    <col min="14865" max="15104" width="9.33203125" style="20"/>
    <col min="15105" max="15105" width="9" style="20" bestFit="1" customWidth="1"/>
    <col min="15106" max="15106" width="27.5" style="20" customWidth="1"/>
    <col min="15107" max="15107" width="3.6640625" style="20" customWidth="1"/>
    <col min="15108" max="15108" width="12.1640625" style="20" customWidth="1"/>
    <col min="15109" max="15109" width="4.5" style="20" customWidth="1"/>
    <col min="15110" max="15110" width="10.6640625" style="20" customWidth="1"/>
    <col min="15111" max="15111" width="5.6640625" style="20" customWidth="1"/>
    <col min="15112" max="15112" width="2.6640625" style="20" customWidth="1"/>
    <col min="15113" max="15113" width="6.6640625" style="20" customWidth="1"/>
    <col min="15114" max="15114" width="19.1640625" style="20" bestFit="1" customWidth="1"/>
    <col min="15115" max="15115" width="5.1640625" style="20" customWidth="1"/>
    <col min="15116" max="15116" width="11.83203125" style="20" customWidth="1"/>
    <col min="15117" max="15117" width="5.1640625" style="20" customWidth="1"/>
    <col min="15118" max="15118" width="11.83203125" style="20" customWidth="1"/>
    <col min="15119" max="15119" width="8" style="20" customWidth="1"/>
    <col min="15120" max="15120" width="12.5" style="20" customWidth="1"/>
    <col min="15121" max="15360" width="9.33203125" style="20"/>
    <col min="15361" max="15361" width="9" style="20" bestFit="1" customWidth="1"/>
    <col min="15362" max="15362" width="27.5" style="20" customWidth="1"/>
    <col min="15363" max="15363" width="3.6640625" style="20" customWidth="1"/>
    <col min="15364" max="15364" width="12.1640625" style="20" customWidth="1"/>
    <col min="15365" max="15365" width="4.5" style="20" customWidth="1"/>
    <col min="15366" max="15366" width="10.6640625" style="20" customWidth="1"/>
    <col min="15367" max="15367" width="5.6640625" style="20" customWidth="1"/>
    <col min="15368" max="15368" width="2.6640625" style="20" customWidth="1"/>
    <col min="15369" max="15369" width="6.6640625" style="20" customWidth="1"/>
    <col min="15370" max="15370" width="19.1640625" style="20" bestFit="1" customWidth="1"/>
    <col min="15371" max="15371" width="5.1640625" style="20" customWidth="1"/>
    <col min="15372" max="15372" width="11.83203125" style="20" customWidth="1"/>
    <col min="15373" max="15373" width="5.1640625" style="20" customWidth="1"/>
    <col min="15374" max="15374" width="11.83203125" style="20" customWidth="1"/>
    <col min="15375" max="15375" width="8" style="20" customWidth="1"/>
    <col min="15376" max="15376" width="12.5" style="20" customWidth="1"/>
    <col min="15377" max="15616" width="9.33203125" style="20"/>
    <col min="15617" max="15617" width="9" style="20" bestFit="1" customWidth="1"/>
    <col min="15618" max="15618" width="27.5" style="20" customWidth="1"/>
    <col min="15619" max="15619" width="3.6640625" style="20" customWidth="1"/>
    <col min="15620" max="15620" width="12.1640625" style="20" customWidth="1"/>
    <col min="15621" max="15621" width="4.5" style="20" customWidth="1"/>
    <col min="15622" max="15622" width="10.6640625" style="20" customWidth="1"/>
    <col min="15623" max="15623" width="5.6640625" style="20" customWidth="1"/>
    <col min="15624" max="15624" width="2.6640625" style="20" customWidth="1"/>
    <col min="15625" max="15625" width="6.6640625" style="20" customWidth="1"/>
    <col min="15626" max="15626" width="19.1640625" style="20" bestFit="1" customWidth="1"/>
    <col min="15627" max="15627" width="5.1640625" style="20" customWidth="1"/>
    <col min="15628" max="15628" width="11.83203125" style="20" customWidth="1"/>
    <col min="15629" max="15629" width="5.1640625" style="20" customWidth="1"/>
    <col min="15630" max="15630" width="11.83203125" style="20" customWidth="1"/>
    <col min="15631" max="15631" width="8" style="20" customWidth="1"/>
    <col min="15632" max="15632" width="12.5" style="20" customWidth="1"/>
    <col min="15633" max="15872" width="9.33203125" style="20"/>
    <col min="15873" max="15873" width="9" style="20" bestFit="1" customWidth="1"/>
    <col min="15874" max="15874" width="27.5" style="20" customWidth="1"/>
    <col min="15875" max="15875" width="3.6640625" style="20" customWidth="1"/>
    <col min="15876" max="15876" width="12.1640625" style="20" customWidth="1"/>
    <col min="15877" max="15877" width="4.5" style="20" customWidth="1"/>
    <col min="15878" max="15878" width="10.6640625" style="20" customWidth="1"/>
    <col min="15879" max="15879" width="5.6640625" style="20" customWidth="1"/>
    <col min="15880" max="15880" width="2.6640625" style="20" customWidth="1"/>
    <col min="15881" max="15881" width="6.6640625" style="20" customWidth="1"/>
    <col min="15882" max="15882" width="19.1640625" style="20" bestFit="1" customWidth="1"/>
    <col min="15883" max="15883" width="5.1640625" style="20" customWidth="1"/>
    <col min="15884" max="15884" width="11.83203125" style="20" customWidth="1"/>
    <col min="15885" max="15885" width="5.1640625" style="20" customWidth="1"/>
    <col min="15886" max="15886" width="11.83203125" style="20" customWidth="1"/>
    <col min="15887" max="15887" width="8" style="20" customWidth="1"/>
    <col min="15888" max="15888" width="12.5" style="20" customWidth="1"/>
    <col min="15889" max="16128" width="9.33203125" style="20"/>
    <col min="16129" max="16129" width="9" style="20" bestFit="1" customWidth="1"/>
    <col min="16130" max="16130" width="27.5" style="20" customWidth="1"/>
    <col min="16131" max="16131" width="3.6640625" style="20" customWidth="1"/>
    <col min="16132" max="16132" width="12.1640625" style="20" customWidth="1"/>
    <col min="16133" max="16133" width="4.5" style="20" customWidth="1"/>
    <col min="16134" max="16134" width="10.6640625" style="20" customWidth="1"/>
    <col min="16135" max="16135" width="5.6640625" style="20" customWidth="1"/>
    <col min="16136" max="16136" width="2.6640625" style="20" customWidth="1"/>
    <col min="16137" max="16137" width="6.6640625" style="20" customWidth="1"/>
    <col min="16138" max="16138" width="19.1640625" style="20" bestFit="1" customWidth="1"/>
    <col min="16139" max="16139" width="5.1640625" style="20" customWidth="1"/>
    <col min="16140" max="16140" width="11.83203125" style="20" customWidth="1"/>
    <col min="16141" max="16141" width="5.1640625" style="20" customWidth="1"/>
    <col min="16142" max="16142" width="11.83203125" style="20" customWidth="1"/>
    <col min="16143" max="16143" width="8" style="20" customWidth="1"/>
    <col min="16144" max="16144" width="12.5" style="20" customWidth="1"/>
    <col min="16145" max="16384" width="9.33203125" style="20"/>
  </cols>
  <sheetData>
    <row r="1" spans="1:16" ht="24" customHeight="1">
      <c r="A1" s="619" t="s">
        <v>63</v>
      </c>
      <c r="B1" s="619"/>
      <c r="C1" s="619"/>
      <c r="D1" s="619"/>
      <c r="E1" s="619"/>
      <c r="F1" s="619"/>
      <c r="G1" s="619"/>
      <c r="H1" s="619"/>
      <c r="I1" s="619"/>
      <c r="J1" s="619"/>
      <c r="K1" s="619"/>
      <c r="L1" s="619"/>
      <c r="M1" s="619"/>
      <c r="N1" s="619"/>
      <c r="O1" s="619"/>
    </row>
    <row r="2" spans="1:16" ht="14.25" customHeight="1">
      <c r="A2" s="21"/>
      <c r="B2" s="21"/>
      <c r="C2" s="21"/>
      <c r="D2" s="21"/>
      <c r="E2" s="21"/>
      <c r="F2" s="21"/>
      <c r="G2" s="21"/>
      <c r="H2" s="21"/>
      <c r="I2" s="21"/>
      <c r="J2" s="21"/>
      <c r="K2" s="21"/>
      <c r="L2" s="21"/>
      <c r="M2" s="21"/>
      <c r="N2" s="21"/>
      <c r="O2" s="21"/>
    </row>
    <row r="3" spans="1:16" ht="88.5" customHeight="1">
      <c r="A3" s="620" t="s">
        <v>170</v>
      </c>
      <c r="B3" s="620"/>
      <c r="C3" s="620"/>
      <c r="D3" s="620"/>
      <c r="E3" s="620"/>
      <c r="F3" s="620"/>
      <c r="G3" s="620"/>
      <c r="H3" s="620"/>
      <c r="I3" s="620"/>
      <c r="J3" s="620"/>
      <c r="K3" s="620"/>
      <c r="L3" s="620"/>
      <c r="M3" s="620"/>
      <c r="N3" s="620"/>
      <c r="O3" s="620"/>
      <c r="P3" s="22"/>
    </row>
    <row r="4" spans="1:16" ht="13.5" customHeight="1">
      <c r="A4" s="126"/>
      <c r="B4" s="126"/>
      <c r="C4" s="126"/>
      <c r="D4" s="126"/>
      <c r="E4" s="126"/>
      <c r="F4" s="126"/>
      <c r="G4" s="126"/>
      <c r="H4" s="126"/>
      <c r="I4" s="126"/>
      <c r="J4" s="126"/>
      <c r="K4" s="126"/>
      <c r="L4" s="126"/>
      <c r="M4" s="126"/>
      <c r="N4" s="126"/>
      <c r="O4" s="126"/>
      <c r="P4" s="22"/>
    </row>
    <row r="5" spans="1:16" ht="27.75" customHeight="1" thickBot="1">
      <c r="A5" s="621" t="s">
        <v>64</v>
      </c>
      <c r="B5" s="621"/>
      <c r="C5" s="621"/>
      <c r="D5" s="621"/>
      <c r="E5" s="621"/>
      <c r="F5" s="621"/>
      <c r="G5" s="621"/>
      <c r="H5" s="23"/>
      <c r="I5" s="622" t="s">
        <v>65</v>
      </c>
      <c r="J5" s="622"/>
      <c r="K5" s="622"/>
      <c r="L5" s="622"/>
      <c r="M5" s="622"/>
      <c r="N5" s="622"/>
      <c r="O5" s="622"/>
      <c r="P5" s="24"/>
    </row>
    <row r="6" spans="1:16" ht="16.5" customHeight="1" thickBot="1">
      <c r="A6" s="25"/>
      <c r="B6" s="22"/>
      <c r="D6" s="27" t="s">
        <v>171</v>
      </c>
      <c r="E6" s="27"/>
      <c r="F6" s="28"/>
      <c r="G6" s="29" t="s">
        <v>42</v>
      </c>
      <c r="I6" s="30"/>
      <c r="J6" s="623"/>
      <c r="K6" s="625" t="s">
        <v>43</v>
      </c>
      <c r="L6" s="626"/>
      <c r="M6" s="626"/>
      <c r="N6" s="627"/>
      <c r="O6" s="31"/>
    </row>
    <row r="7" spans="1:16" ht="15.75" customHeight="1">
      <c r="A7" s="25"/>
      <c r="B7" s="22"/>
      <c r="D7" s="27"/>
      <c r="E7" s="27"/>
      <c r="F7" s="32"/>
      <c r="G7" s="20"/>
      <c r="I7" s="33"/>
      <c r="J7" s="624"/>
      <c r="K7" s="628" t="s">
        <v>66</v>
      </c>
      <c r="L7" s="629"/>
      <c r="M7" s="629" t="s">
        <v>67</v>
      </c>
      <c r="N7" s="630"/>
      <c r="O7" s="31"/>
      <c r="P7" s="34"/>
    </row>
    <row r="8" spans="1:16" ht="16.5" customHeight="1" thickBot="1">
      <c r="A8" s="614" t="s">
        <v>68</v>
      </c>
      <c r="B8" s="614"/>
      <c r="C8" s="614"/>
      <c r="D8" s="614"/>
      <c r="E8" s="614"/>
      <c r="F8" s="614"/>
      <c r="G8" s="614"/>
      <c r="J8" s="17" t="s">
        <v>69</v>
      </c>
      <c r="K8" s="35" t="s">
        <v>172</v>
      </c>
      <c r="L8" s="36" t="str">
        <f>F10</f>
        <v/>
      </c>
      <c r="M8" s="35" t="s">
        <v>101</v>
      </c>
      <c r="N8" s="36" t="str">
        <f>F12</f>
        <v/>
      </c>
      <c r="P8" s="34"/>
    </row>
    <row r="9" spans="1:16" ht="16.5" customHeight="1" thickBot="1">
      <c r="A9" s="579" t="s">
        <v>69</v>
      </c>
      <c r="B9" s="38" t="s">
        <v>173</v>
      </c>
      <c r="C9" s="39" t="s">
        <v>174</v>
      </c>
      <c r="D9" s="40" t="s">
        <v>175</v>
      </c>
      <c r="E9" s="41"/>
      <c r="F9" s="42"/>
      <c r="G9" s="43" t="s">
        <v>42</v>
      </c>
      <c r="J9" s="17" t="s">
        <v>70</v>
      </c>
      <c r="K9" s="35" t="s">
        <v>176</v>
      </c>
      <c r="L9" s="36" t="str">
        <f>F14</f>
        <v/>
      </c>
      <c r="M9" s="35" t="s">
        <v>177</v>
      </c>
      <c r="N9" s="36" t="str">
        <f>F16</f>
        <v/>
      </c>
      <c r="P9" s="34"/>
    </row>
    <row r="10" spans="1:16" ht="16.5" customHeight="1" thickTop="1" thickBot="1">
      <c r="A10" s="580"/>
      <c r="B10" s="30" t="s">
        <v>44</v>
      </c>
      <c r="C10" s="30"/>
      <c r="D10" s="44" t="s">
        <v>178</v>
      </c>
      <c r="E10" s="45" t="s">
        <v>100</v>
      </c>
      <c r="F10" s="46" t="str">
        <f>IF($F$6="","",IF(F9="","",ROUNDDOWN(F9/$F$6,1)))</f>
        <v/>
      </c>
      <c r="G10" s="47" t="s">
        <v>39</v>
      </c>
      <c r="I10" s="48"/>
      <c r="J10" s="17" t="s">
        <v>71</v>
      </c>
      <c r="K10" s="35" t="s">
        <v>179</v>
      </c>
      <c r="L10" s="36" t="str">
        <f>F18</f>
        <v/>
      </c>
      <c r="M10" s="35" t="s">
        <v>180</v>
      </c>
      <c r="N10" s="36" t="str">
        <f>F20</f>
        <v/>
      </c>
      <c r="O10" s="48"/>
    </row>
    <row r="11" spans="1:16" ht="16.5" customHeight="1" thickTop="1" thickBot="1">
      <c r="A11" s="580"/>
      <c r="B11" s="49" t="s">
        <v>72</v>
      </c>
      <c r="C11" s="30" t="s">
        <v>174</v>
      </c>
      <c r="D11" s="44" t="s">
        <v>57</v>
      </c>
      <c r="E11" s="45"/>
      <c r="F11" s="50"/>
      <c r="G11" s="47" t="s">
        <v>42</v>
      </c>
      <c r="I11" s="48"/>
      <c r="J11" s="17" t="s">
        <v>46</v>
      </c>
      <c r="K11" s="35" t="s">
        <v>107</v>
      </c>
      <c r="L11" s="36" t="str">
        <f>F22</f>
        <v/>
      </c>
      <c r="M11" s="35" t="s">
        <v>181</v>
      </c>
      <c r="N11" s="36" t="str">
        <f>F24</f>
        <v/>
      </c>
      <c r="O11" s="48"/>
    </row>
    <row r="12" spans="1:16" ht="16.5" customHeight="1" thickTop="1" thickBot="1">
      <c r="A12" s="581"/>
      <c r="B12" s="51" t="s">
        <v>44</v>
      </c>
      <c r="C12" s="51"/>
      <c r="D12" s="52" t="s">
        <v>109</v>
      </c>
      <c r="E12" s="45" t="s">
        <v>182</v>
      </c>
      <c r="F12" s="46" t="str">
        <f>IF($F$6="","",IF(F11="","",ROUNDDOWN(F11/$F$6,1)))</f>
        <v/>
      </c>
      <c r="G12" s="53" t="s">
        <v>39</v>
      </c>
      <c r="I12" s="48"/>
      <c r="J12" s="17" t="s">
        <v>47</v>
      </c>
      <c r="K12" s="35" t="s">
        <v>184</v>
      </c>
      <c r="L12" s="36" t="str">
        <f>F26</f>
        <v/>
      </c>
      <c r="M12" s="35" t="s">
        <v>185</v>
      </c>
      <c r="N12" s="36" t="str">
        <f>F28</f>
        <v/>
      </c>
      <c r="O12" s="48"/>
      <c r="P12" s="48"/>
    </row>
    <row r="13" spans="1:16" ht="16.5" customHeight="1" thickBot="1">
      <c r="A13" s="579" t="s">
        <v>70</v>
      </c>
      <c r="B13" s="38" t="s">
        <v>186</v>
      </c>
      <c r="C13" s="39" t="s">
        <v>41</v>
      </c>
      <c r="D13" s="40" t="s">
        <v>187</v>
      </c>
      <c r="E13" s="41"/>
      <c r="F13" s="42"/>
      <c r="G13" s="43" t="s">
        <v>42</v>
      </c>
      <c r="I13" s="48"/>
      <c r="J13" s="17" t="s">
        <v>48</v>
      </c>
      <c r="K13" s="35" t="s">
        <v>188</v>
      </c>
      <c r="L13" s="36" t="str">
        <f>F30</f>
        <v/>
      </c>
      <c r="M13" s="35" t="s">
        <v>112</v>
      </c>
      <c r="N13" s="36" t="str">
        <f>F32</f>
        <v/>
      </c>
      <c r="O13" s="48"/>
      <c r="P13" s="48"/>
    </row>
    <row r="14" spans="1:16" ht="16.5" customHeight="1" thickTop="1" thickBot="1">
      <c r="A14" s="580"/>
      <c r="B14" s="30" t="s">
        <v>44</v>
      </c>
      <c r="C14" s="30"/>
      <c r="D14" s="44" t="s">
        <v>104</v>
      </c>
      <c r="E14" s="45" t="s">
        <v>189</v>
      </c>
      <c r="F14" s="46" t="str">
        <f>IF($F$6="","",IF(F13="","",ROUNDDOWN(F13/$F$6,1)))</f>
        <v/>
      </c>
      <c r="G14" s="47" t="s">
        <v>39</v>
      </c>
      <c r="I14" s="48"/>
      <c r="J14" s="17" t="s">
        <v>49</v>
      </c>
      <c r="K14" s="35" t="s">
        <v>190</v>
      </c>
      <c r="L14" s="36" t="str">
        <f>F34</f>
        <v/>
      </c>
      <c r="M14" s="35" t="s">
        <v>191</v>
      </c>
      <c r="N14" s="36" t="str">
        <f>F36</f>
        <v/>
      </c>
      <c r="O14" s="48"/>
      <c r="P14" s="48"/>
    </row>
    <row r="15" spans="1:16" ht="16.5" customHeight="1" thickTop="1" thickBot="1">
      <c r="A15" s="580"/>
      <c r="B15" s="49" t="s">
        <v>72</v>
      </c>
      <c r="C15" s="30" t="s">
        <v>192</v>
      </c>
      <c r="D15" s="44" t="s">
        <v>193</v>
      </c>
      <c r="E15" s="45"/>
      <c r="F15" s="50"/>
      <c r="G15" s="47" t="s">
        <v>42</v>
      </c>
      <c r="I15" s="48"/>
      <c r="J15" s="17" t="s">
        <v>50</v>
      </c>
      <c r="K15" s="35" t="s">
        <v>194</v>
      </c>
      <c r="L15" s="36" t="str">
        <f>F38</f>
        <v/>
      </c>
      <c r="M15" s="35" t="s">
        <v>195</v>
      </c>
      <c r="N15" s="36" t="str">
        <f>F40</f>
        <v/>
      </c>
      <c r="O15" s="48"/>
      <c r="P15" s="48"/>
    </row>
    <row r="16" spans="1:16" ht="16.5" customHeight="1" thickTop="1" thickBot="1">
      <c r="A16" s="581"/>
      <c r="B16" s="51" t="s">
        <v>44</v>
      </c>
      <c r="C16" s="51"/>
      <c r="D16" s="52" t="s">
        <v>109</v>
      </c>
      <c r="E16" s="45" t="s">
        <v>103</v>
      </c>
      <c r="F16" s="46" t="str">
        <f>IF($F$6="","",IF(F15="","",ROUNDDOWN(F15/$F$6,1)))</f>
        <v/>
      </c>
      <c r="G16" s="53" t="s">
        <v>39</v>
      </c>
      <c r="I16" s="48"/>
      <c r="J16" s="17" t="s">
        <v>51</v>
      </c>
      <c r="K16" s="35" t="s">
        <v>114</v>
      </c>
      <c r="L16" s="36" t="str">
        <f>F42</f>
        <v/>
      </c>
      <c r="M16" s="35" t="s">
        <v>196</v>
      </c>
      <c r="N16" s="36" t="str">
        <f>F44</f>
        <v/>
      </c>
      <c r="O16" s="48"/>
      <c r="P16" s="48"/>
    </row>
    <row r="17" spans="1:16" ht="16.5" customHeight="1" thickBot="1">
      <c r="A17" s="579" t="s">
        <v>71</v>
      </c>
      <c r="B17" s="38" t="s">
        <v>186</v>
      </c>
      <c r="C17" s="39" t="s">
        <v>197</v>
      </c>
      <c r="D17" s="40" t="s">
        <v>198</v>
      </c>
      <c r="E17" s="41"/>
      <c r="F17" s="42"/>
      <c r="G17" s="43" t="s">
        <v>42</v>
      </c>
      <c r="I17" s="48"/>
      <c r="J17" s="17" t="s">
        <v>52</v>
      </c>
      <c r="K17" s="35" t="s">
        <v>199</v>
      </c>
      <c r="L17" s="36" t="str">
        <f>F46</f>
        <v/>
      </c>
      <c r="M17" s="35" t="s">
        <v>200</v>
      </c>
      <c r="N17" s="36" t="str">
        <f>F48</f>
        <v/>
      </c>
      <c r="O17" s="48"/>
      <c r="P17" s="48"/>
    </row>
    <row r="18" spans="1:16" ht="16.5" customHeight="1" thickTop="1" thickBot="1">
      <c r="A18" s="580"/>
      <c r="B18" s="30" t="s">
        <v>44</v>
      </c>
      <c r="C18" s="30"/>
      <c r="D18" s="44" t="s">
        <v>201</v>
      </c>
      <c r="E18" s="45" t="s">
        <v>202</v>
      </c>
      <c r="F18" s="46" t="str">
        <f>IF($F$6="","",IF(F17="","",ROUNDDOWN(F17/$F$6,1)))</f>
        <v/>
      </c>
      <c r="G18" s="47" t="s">
        <v>39</v>
      </c>
      <c r="I18" s="48"/>
      <c r="J18" s="54" t="s">
        <v>53</v>
      </c>
      <c r="K18" s="55" t="s">
        <v>203</v>
      </c>
      <c r="L18" s="56" t="str">
        <f>F50</f>
        <v/>
      </c>
      <c r="M18" s="55" t="s">
        <v>59</v>
      </c>
      <c r="N18" s="56" t="str">
        <f>F52</f>
        <v/>
      </c>
      <c r="O18" s="48"/>
      <c r="P18" s="48"/>
    </row>
    <row r="19" spans="1:16" ht="16.5" customHeight="1" thickTop="1" thickBot="1">
      <c r="A19" s="580"/>
      <c r="B19" s="49" t="s">
        <v>72</v>
      </c>
      <c r="C19" s="30" t="s">
        <v>41</v>
      </c>
      <c r="D19" s="44" t="s">
        <v>57</v>
      </c>
      <c r="E19" s="45"/>
      <c r="F19" s="50"/>
      <c r="G19" s="47" t="s">
        <v>42</v>
      </c>
      <c r="I19" s="48"/>
      <c r="J19" s="57" t="s">
        <v>54</v>
      </c>
      <c r="K19" s="58" t="s">
        <v>204</v>
      </c>
      <c r="L19" s="59">
        <f>SUM(L8:L18)</f>
        <v>0</v>
      </c>
      <c r="M19" s="58" t="s">
        <v>118</v>
      </c>
      <c r="N19" s="59">
        <f>SUM(N8:N18)</f>
        <v>0</v>
      </c>
      <c r="O19" s="48"/>
      <c r="P19" s="48"/>
    </row>
    <row r="20" spans="1:16" ht="16.5" customHeight="1" thickTop="1" thickBot="1">
      <c r="A20" s="581"/>
      <c r="B20" s="51" t="s">
        <v>44</v>
      </c>
      <c r="C20" s="51"/>
      <c r="D20" s="52" t="s">
        <v>109</v>
      </c>
      <c r="E20" s="45" t="s">
        <v>106</v>
      </c>
      <c r="F20" s="46" t="str">
        <f>IF($F$6="","",IF(F19="","",ROUNDDOWN(F19/$F$6,1)))</f>
        <v/>
      </c>
      <c r="G20" s="53" t="s">
        <v>39</v>
      </c>
      <c r="I20" s="48"/>
      <c r="J20" s="60"/>
      <c r="K20" s="60"/>
      <c r="L20" s="48"/>
      <c r="M20" s="60"/>
      <c r="N20" s="48"/>
      <c r="O20" s="48"/>
      <c r="P20" s="48"/>
    </row>
    <row r="21" spans="1:16" ht="16.5" customHeight="1" thickBot="1">
      <c r="A21" s="579" t="s">
        <v>46</v>
      </c>
      <c r="B21" s="38" t="s">
        <v>186</v>
      </c>
      <c r="C21" s="39" t="s">
        <v>205</v>
      </c>
      <c r="D21" s="40" t="s">
        <v>206</v>
      </c>
      <c r="E21" s="41"/>
      <c r="F21" s="42"/>
      <c r="G21" s="43" t="s">
        <v>42</v>
      </c>
      <c r="I21" s="48"/>
      <c r="J21" s="20"/>
      <c r="K21" s="20"/>
      <c r="L21" s="61" t="s">
        <v>73</v>
      </c>
      <c r="M21" s="20"/>
      <c r="N21" s="61" t="s">
        <v>55</v>
      </c>
      <c r="O21" s="20"/>
      <c r="P21" s="48"/>
    </row>
    <row r="22" spans="1:16" ht="16.5" customHeight="1" thickTop="1" thickBot="1">
      <c r="A22" s="580"/>
      <c r="B22" s="30" t="s">
        <v>44</v>
      </c>
      <c r="C22" s="30"/>
      <c r="D22" s="44" t="s">
        <v>207</v>
      </c>
      <c r="E22" s="45" t="s">
        <v>208</v>
      </c>
      <c r="F22" s="46" t="str">
        <f>IF($F$6="","",IF(F21="","",ROUNDDOWN(F21/$F$6,1)))</f>
        <v/>
      </c>
      <c r="G22" s="47" t="s">
        <v>39</v>
      </c>
      <c r="I22" s="48"/>
      <c r="J22" s="20"/>
      <c r="K22" s="20"/>
      <c r="L22" s="20" t="s">
        <v>209</v>
      </c>
      <c r="M22" s="20"/>
      <c r="N22" s="20" t="s">
        <v>210</v>
      </c>
      <c r="O22" s="20"/>
      <c r="P22" s="48"/>
    </row>
    <row r="23" spans="1:16" ht="16.5" customHeight="1" thickTop="1" thickBot="1">
      <c r="A23" s="580"/>
      <c r="B23" s="49" t="s">
        <v>72</v>
      </c>
      <c r="C23" s="30" t="s">
        <v>205</v>
      </c>
      <c r="D23" s="44" t="s">
        <v>211</v>
      </c>
      <c r="E23" s="45"/>
      <c r="F23" s="50"/>
      <c r="G23" s="47" t="s">
        <v>42</v>
      </c>
      <c r="J23" s="62" t="s">
        <v>56</v>
      </c>
      <c r="K23" s="63"/>
      <c r="L23" s="64">
        <f>L19/11</f>
        <v>0</v>
      </c>
      <c r="M23" s="63"/>
      <c r="N23" s="64">
        <f>N19/11</f>
        <v>0</v>
      </c>
      <c r="O23" s="20"/>
      <c r="P23" s="20"/>
    </row>
    <row r="24" spans="1:16" ht="16.5" customHeight="1" thickTop="1" thickBot="1">
      <c r="A24" s="581"/>
      <c r="B24" s="51" t="s">
        <v>44</v>
      </c>
      <c r="C24" s="51"/>
      <c r="D24" s="52" t="s">
        <v>109</v>
      </c>
      <c r="E24" s="45" t="s">
        <v>212</v>
      </c>
      <c r="F24" s="46" t="str">
        <f>IF($F$6="","",IF(F23="","",ROUNDDOWN(F23/$F$6,1)))</f>
        <v/>
      </c>
      <c r="G24" s="53" t="s">
        <v>39</v>
      </c>
      <c r="J24" s="26"/>
      <c r="K24" s="26"/>
      <c r="L24" s="20"/>
      <c r="M24" s="26"/>
      <c r="N24" s="20"/>
      <c r="O24" s="20"/>
      <c r="P24" s="20"/>
    </row>
    <row r="25" spans="1:16" ht="16.5" customHeight="1" thickBot="1">
      <c r="A25" s="579" t="s">
        <v>47</v>
      </c>
      <c r="B25" s="38" t="s">
        <v>186</v>
      </c>
      <c r="C25" s="39" t="s">
        <v>205</v>
      </c>
      <c r="D25" s="40" t="s">
        <v>206</v>
      </c>
      <c r="E25" s="41"/>
      <c r="F25" s="42"/>
      <c r="G25" s="43" t="s">
        <v>42</v>
      </c>
      <c r="J25" s="60"/>
      <c r="K25" s="60"/>
      <c r="L25" s="48"/>
      <c r="M25" s="60"/>
      <c r="N25" s="48"/>
      <c r="O25" s="48"/>
      <c r="P25" s="48"/>
    </row>
    <row r="26" spans="1:16" ht="16.5" customHeight="1" thickTop="1" thickBot="1">
      <c r="A26" s="580"/>
      <c r="B26" s="30" t="s">
        <v>44</v>
      </c>
      <c r="C26" s="30"/>
      <c r="D26" s="44" t="s">
        <v>207</v>
      </c>
      <c r="E26" s="45" t="s">
        <v>183</v>
      </c>
      <c r="F26" s="46" t="str">
        <f>IF($F$6="","",IF(F25="","",ROUNDDOWN(F25/$F$6,1)))</f>
        <v/>
      </c>
      <c r="G26" s="47" t="s">
        <v>39</v>
      </c>
      <c r="I26" s="65" t="s">
        <v>213</v>
      </c>
      <c r="J26" s="66">
        <f>N23</f>
        <v>0</v>
      </c>
      <c r="K26" s="31"/>
      <c r="L26" s="37" t="s">
        <v>39</v>
      </c>
      <c r="M26" s="31"/>
      <c r="N26" s="37" t="s">
        <v>214</v>
      </c>
      <c r="O26" s="19"/>
    </row>
    <row r="27" spans="1:16" ht="16.5" customHeight="1" thickTop="1" thickBot="1">
      <c r="A27" s="580"/>
      <c r="B27" s="49" t="s">
        <v>72</v>
      </c>
      <c r="C27" s="30" t="s">
        <v>205</v>
      </c>
      <c r="D27" s="44" t="s">
        <v>211</v>
      </c>
      <c r="E27" s="45"/>
      <c r="F27" s="50"/>
      <c r="G27" s="47" t="s">
        <v>42</v>
      </c>
      <c r="I27" s="65"/>
      <c r="J27" s="67"/>
      <c r="K27" s="67"/>
      <c r="L27" s="65" t="s">
        <v>215</v>
      </c>
      <c r="M27" s="67"/>
      <c r="N27" s="64" t="e">
        <f>(J26/J28)*100</f>
        <v>#DIV/0!</v>
      </c>
      <c r="O27" s="19" t="s">
        <v>216</v>
      </c>
    </row>
    <row r="28" spans="1:16" ht="16.5" customHeight="1" thickTop="1" thickBot="1">
      <c r="A28" s="581"/>
      <c r="B28" s="51" t="s">
        <v>44</v>
      </c>
      <c r="C28" s="51"/>
      <c r="D28" s="52" t="s">
        <v>217</v>
      </c>
      <c r="E28" s="45" t="s">
        <v>218</v>
      </c>
      <c r="F28" s="46" t="str">
        <f>IF($F$6="","",IF(F27="","",ROUNDDOWN(F27/$F$6,1)))</f>
        <v/>
      </c>
      <c r="G28" s="53" t="s">
        <v>39</v>
      </c>
      <c r="I28" s="65" t="s">
        <v>219</v>
      </c>
      <c r="J28" s="68">
        <f>L23</f>
        <v>0</v>
      </c>
      <c r="K28" s="34"/>
      <c r="L28" s="69" t="s">
        <v>39</v>
      </c>
      <c r="M28" s="34"/>
      <c r="N28" s="69"/>
      <c r="O28" s="69"/>
    </row>
    <row r="29" spans="1:16" ht="16.5" customHeight="1" thickBot="1">
      <c r="A29" s="579" t="s">
        <v>48</v>
      </c>
      <c r="B29" s="38" t="s">
        <v>186</v>
      </c>
      <c r="C29" s="39" t="s">
        <v>205</v>
      </c>
      <c r="D29" s="40" t="s">
        <v>206</v>
      </c>
      <c r="E29" s="41"/>
      <c r="F29" s="42"/>
      <c r="G29" s="43" t="s">
        <v>42</v>
      </c>
      <c r="I29" s="48"/>
      <c r="J29" s="48"/>
      <c r="K29" s="48"/>
      <c r="L29" s="48"/>
      <c r="M29" s="48"/>
      <c r="O29" s="48"/>
    </row>
    <row r="30" spans="1:16" ht="16.5" customHeight="1" thickTop="1" thickBot="1">
      <c r="A30" s="580"/>
      <c r="B30" s="30" t="s">
        <v>44</v>
      </c>
      <c r="C30" s="30"/>
      <c r="D30" s="44" t="s">
        <v>207</v>
      </c>
      <c r="E30" s="45" t="s">
        <v>220</v>
      </c>
      <c r="F30" s="46" t="str">
        <f>IF($F$6="","",IF(F29="","",ROUNDDOWN(F29/$F$6,1)))</f>
        <v/>
      </c>
      <c r="G30" s="47" t="s">
        <v>39</v>
      </c>
      <c r="J30" s="614" t="s">
        <v>74</v>
      </c>
      <c r="K30" s="614"/>
      <c r="L30" s="614"/>
      <c r="M30" s="614"/>
      <c r="N30" s="614"/>
      <c r="O30" s="614"/>
      <c r="P30" s="48"/>
    </row>
    <row r="31" spans="1:16" ht="16.5" customHeight="1" thickTop="1" thickBot="1">
      <c r="A31" s="580"/>
      <c r="B31" s="49" t="s">
        <v>72</v>
      </c>
      <c r="C31" s="30" t="s">
        <v>205</v>
      </c>
      <c r="D31" s="44" t="s">
        <v>211</v>
      </c>
      <c r="E31" s="45"/>
      <c r="F31" s="50"/>
      <c r="G31" s="47" t="s">
        <v>42</v>
      </c>
      <c r="I31" s="48"/>
      <c r="J31" s="614"/>
      <c r="K31" s="614"/>
      <c r="L31" s="614"/>
      <c r="M31" s="614"/>
      <c r="N31" s="614"/>
      <c r="O31" s="614"/>
      <c r="P31" s="48"/>
    </row>
    <row r="32" spans="1:16" ht="16.5" customHeight="1" thickTop="1" thickBot="1">
      <c r="A32" s="581"/>
      <c r="B32" s="51" t="s">
        <v>44</v>
      </c>
      <c r="C32" s="51"/>
      <c r="D32" s="52" t="s">
        <v>217</v>
      </c>
      <c r="E32" s="45" t="s">
        <v>221</v>
      </c>
      <c r="F32" s="46" t="str">
        <f>IF($F$6="","",IF(F31="","",ROUNDDOWN(F31/$F$6,1)))</f>
        <v/>
      </c>
      <c r="G32" s="53" t="s">
        <v>39</v>
      </c>
      <c r="I32" s="48"/>
      <c r="J32" s="70"/>
      <c r="K32" s="70"/>
      <c r="L32" s="70"/>
      <c r="M32" s="70"/>
      <c r="N32" s="71"/>
      <c r="O32" s="71"/>
      <c r="P32" s="48"/>
    </row>
    <row r="33" spans="1:16" ht="16.5" customHeight="1" thickBot="1">
      <c r="A33" s="579" t="s">
        <v>49</v>
      </c>
      <c r="B33" s="38" t="s">
        <v>186</v>
      </c>
      <c r="C33" s="39" t="s">
        <v>205</v>
      </c>
      <c r="D33" s="40" t="s">
        <v>206</v>
      </c>
      <c r="E33" s="41"/>
      <c r="F33" s="42"/>
      <c r="G33" s="43" t="s">
        <v>42</v>
      </c>
      <c r="I33" s="48"/>
      <c r="J33" s="615" t="s">
        <v>84</v>
      </c>
      <c r="K33" s="616"/>
      <c r="L33" s="616"/>
      <c r="M33" s="616"/>
      <c r="N33" s="617"/>
      <c r="O33" s="618"/>
      <c r="P33" s="48"/>
    </row>
    <row r="34" spans="1:16" ht="16.5" customHeight="1" thickTop="1" thickBot="1">
      <c r="A34" s="580"/>
      <c r="B34" s="30" t="s">
        <v>44</v>
      </c>
      <c r="C34" s="30"/>
      <c r="D34" s="44" t="s">
        <v>207</v>
      </c>
      <c r="E34" s="45" t="s">
        <v>222</v>
      </c>
      <c r="F34" s="46" t="str">
        <f>IF($F$6="","",IF(F33="","",ROUNDDOWN(F33/$F$6,1)))</f>
        <v/>
      </c>
      <c r="G34" s="47" t="s">
        <v>39</v>
      </c>
      <c r="I34" s="48"/>
      <c r="J34" s="599" t="s">
        <v>95</v>
      </c>
      <c r="K34" s="600"/>
      <c r="L34" s="600"/>
      <c r="M34" s="600"/>
      <c r="N34" s="129" t="s">
        <v>80</v>
      </c>
      <c r="O34" s="130" t="s">
        <v>223</v>
      </c>
      <c r="P34" s="48"/>
    </row>
    <row r="35" spans="1:16" ht="16.5" customHeight="1" thickTop="1" thickBot="1">
      <c r="A35" s="580"/>
      <c r="B35" s="49" t="s">
        <v>72</v>
      </c>
      <c r="C35" s="30" t="s">
        <v>205</v>
      </c>
      <c r="D35" s="44" t="s">
        <v>211</v>
      </c>
      <c r="E35" s="45"/>
      <c r="F35" s="50"/>
      <c r="G35" s="47" t="s">
        <v>42</v>
      </c>
      <c r="I35" s="48"/>
      <c r="J35" s="601" t="s">
        <v>95</v>
      </c>
      <c r="K35" s="602"/>
      <c r="L35" s="602"/>
      <c r="M35" s="602"/>
      <c r="N35" s="131" t="s">
        <v>77</v>
      </c>
      <c r="O35" s="603" t="s">
        <v>224</v>
      </c>
      <c r="P35" s="48"/>
    </row>
    <row r="36" spans="1:16" ht="16.5" customHeight="1" thickTop="1" thickBot="1">
      <c r="A36" s="581"/>
      <c r="B36" s="51" t="s">
        <v>44</v>
      </c>
      <c r="C36" s="51"/>
      <c r="D36" s="52" t="s">
        <v>217</v>
      </c>
      <c r="E36" s="45" t="s">
        <v>191</v>
      </c>
      <c r="F36" s="46" t="str">
        <f>IF($F$6="","",IF(F35="","",ROUNDDOWN(F35/$F$6,1)))</f>
        <v/>
      </c>
      <c r="G36" s="53" t="s">
        <v>39</v>
      </c>
      <c r="I36" s="48"/>
      <c r="J36" s="606" t="s">
        <v>96</v>
      </c>
      <c r="K36" s="607"/>
      <c r="L36" s="607"/>
      <c r="M36" s="607"/>
      <c r="N36" s="597" t="s">
        <v>80</v>
      </c>
      <c r="O36" s="604"/>
      <c r="P36" s="48"/>
    </row>
    <row r="37" spans="1:16" ht="16.5" customHeight="1" thickBot="1">
      <c r="A37" s="579" t="s">
        <v>50</v>
      </c>
      <c r="B37" s="38" t="s">
        <v>186</v>
      </c>
      <c r="C37" s="39" t="s">
        <v>205</v>
      </c>
      <c r="D37" s="40" t="s">
        <v>206</v>
      </c>
      <c r="E37" s="41"/>
      <c r="F37" s="42"/>
      <c r="G37" s="43" t="s">
        <v>42</v>
      </c>
      <c r="I37" s="48"/>
      <c r="J37" s="608"/>
      <c r="K37" s="609"/>
      <c r="L37" s="609"/>
      <c r="M37" s="609"/>
      <c r="N37" s="597"/>
      <c r="O37" s="605"/>
      <c r="P37" s="48"/>
    </row>
    <row r="38" spans="1:16" ht="16.5" customHeight="1" thickTop="1" thickBot="1">
      <c r="A38" s="580"/>
      <c r="B38" s="30" t="s">
        <v>44</v>
      </c>
      <c r="C38" s="30"/>
      <c r="D38" s="44" t="s">
        <v>207</v>
      </c>
      <c r="E38" s="45" t="s">
        <v>194</v>
      </c>
      <c r="F38" s="46" t="str">
        <f>IF($F$6="","",IF(F37="","",ROUNDDOWN(F37/$F$6,1)))</f>
        <v/>
      </c>
      <c r="G38" s="47" t="s">
        <v>39</v>
      </c>
      <c r="I38" s="48"/>
      <c r="J38" s="601" t="s">
        <v>95</v>
      </c>
      <c r="K38" s="602"/>
      <c r="L38" s="602"/>
      <c r="M38" s="602"/>
      <c r="N38" s="131" t="s">
        <v>85</v>
      </c>
      <c r="O38" s="604" t="s">
        <v>225</v>
      </c>
      <c r="P38" s="48"/>
    </row>
    <row r="39" spans="1:16" ht="16.5" customHeight="1" thickTop="1" thickBot="1">
      <c r="A39" s="580"/>
      <c r="B39" s="49" t="s">
        <v>72</v>
      </c>
      <c r="C39" s="30" t="s">
        <v>205</v>
      </c>
      <c r="D39" s="44" t="s">
        <v>211</v>
      </c>
      <c r="E39" s="45"/>
      <c r="F39" s="50"/>
      <c r="G39" s="47" t="s">
        <v>42</v>
      </c>
      <c r="I39" s="48"/>
      <c r="J39" s="606" t="s">
        <v>96</v>
      </c>
      <c r="K39" s="607"/>
      <c r="L39" s="607"/>
      <c r="M39" s="607"/>
      <c r="N39" s="597" t="s">
        <v>76</v>
      </c>
      <c r="O39" s="604"/>
      <c r="P39" s="48"/>
    </row>
    <row r="40" spans="1:16" ht="16.5" customHeight="1" thickTop="1" thickBot="1">
      <c r="A40" s="581"/>
      <c r="B40" s="51" t="s">
        <v>44</v>
      </c>
      <c r="C40" s="51"/>
      <c r="D40" s="52" t="s">
        <v>217</v>
      </c>
      <c r="E40" s="45" t="s">
        <v>226</v>
      </c>
      <c r="F40" s="46" t="str">
        <f>IF($F$6="","",IF(F39="","",ROUNDDOWN(F39/$F$6,1)))</f>
        <v/>
      </c>
      <c r="G40" s="53" t="s">
        <v>39</v>
      </c>
      <c r="I40" s="48"/>
      <c r="J40" s="611"/>
      <c r="K40" s="612"/>
      <c r="L40" s="612"/>
      <c r="M40" s="612"/>
      <c r="N40" s="613"/>
      <c r="O40" s="610"/>
      <c r="P40" s="48"/>
    </row>
    <row r="41" spans="1:16" ht="16.5" customHeight="1" thickBot="1">
      <c r="A41" s="579" t="s">
        <v>51</v>
      </c>
      <c r="B41" s="38" t="s">
        <v>186</v>
      </c>
      <c r="C41" s="39" t="s">
        <v>205</v>
      </c>
      <c r="D41" s="40" t="s">
        <v>206</v>
      </c>
      <c r="E41" s="41"/>
      <c r="F41" s="42"/>
      <c r="G41" s="43" t="s">
        <v>42</v>
      </c>
      <c r="I41" s="48"/>
      <c r="J41" s="132" t="s">
        <v>94</v>
      </c>
      <c r="K41" s="133"/>
      <c r="L41" s="133"/>
      <c r="M41" s="133"/>
      <c r="N41" s="133"/>
      <c r="O41" s="134"/>
      <c r="P41" s="48"/>
    </row>
    <row r="42" spans="1:16" ht="16.5" customHeight="1" thickTop="1" thickBot="1">
      <c r="A42" s="580"/>
      <c r="B42" s="30" t="s">
        <v>44</v>
      </c>
      <c r="C42" s="30"/>
      <c r="D42" s="44" t="s">
        <v>207</v>
      </c>
      <c r="E42" s="45" t="s">
        <v>227</v>
      </c>
      <c r="F42" s="46" t="str">
        <f>IF($F$6="","",IF(F41="","",ROUNDDOWN(F41/$F$6,1)))</f>
        <v/>
      </c>
      <c r="G42" s="47" t="s">
        <v>39</v>
      </c>
      <c r="I42" s="48"/>
      <c r="J42" s="599" t="s">
        <v>97</v>
      </c>
      <c r="K42" s="600"/>
      <c r="L42" s="600"/>
      <c r="M42" s="600"/>
      <c r="N42" s="129" t="s">
        <v>80</v>
      </c>
      <c r="O42" s="130" t="s">
        <v>223</v>
      </c>
      <c r="P42" s="48"/>
    </row>
    <row r="43" spans="1:16" ht="16.5" customHeight="1" thickTop="1" thickBot="1">
      <c r="A43" s="580"/>
      <c r="B43" s="49" t="s">
        <v>72</v>
      </c>
      <c r="C43" s="30" t="s">
        <v>205</v>
      </c>
      <c r="D43" s="44" t="s">
        <v>211</v>
      </c>
      <c r="E43" s="45"/>
      <c r="F43" s="50"/>
      <c r="G43" s="47" t="s">
        <v>42</v>
      </c>
      <c r="I43" s="48"/>
      <c r="J43" s="601" t="s">
        <v>97</v>
      </c>
      <c r="K43" s="602"/>
      <c r="L43" s="602"/>
      <c r="M43" s="602"/>
      <c r="N43" s="131" t="s">
        <v>77</v>
      </c>
      <c r="O43" s="603" t="s">
        <v>224</v>
      </c>
      <c r="P43" s="48"/>
    </row>
    <row r="44" spans="1:16" ht="16.5" customHeight="1" thickTop="1" thickBot="1">
      <c r="A44" s="581"/>
      <c r="B44" s="51" t="s">
        <v>44</v>
      </c>
      <c r="C44" s="51"/>
      <c r="D44" s="52" t="s">
        <v>217</v>
      </c>
      <c r="E44" s="45" t="s">
        <v>228</v>
      </c>
      <c r="F44" s="46" t="str">
        <f>IF($F$6="","",IF(F43="","",ROUNDDOWN(F43/$F$6,1)))</f>
        <v/>
      </c>
      <c r="G44" s="53" t="s">
        <v>39</v>
      </c>
      <c r="I44" s="48"/>
      <c r="J44" s="606" t="s">
        <v>98</v>
      </c>
      <c r="K44" s="607"/>
      <c r="L44" s="607"/>
      <c r="M44" s="607"/>
      <c r="N44" s="597" t="s">
        <v>80</v>
      </c>
      <c r="O44" s="604"/>
      <c r="P44" s="48"/>
    </row>
    <row r="45" spans="1:16" ht="16.5" customHeight="1" thickBot="1">
      <c r="A45" s="579" t="s">
        <v>52</v>
      </c>
      <c r="B45" s="38" t="s">
        <v>186</v>
      </c>
      <c r="C45" s="39" t="s">
        <v>205</v>
      </c>
      <c r="D45" s="40" t="s">
        <v>206</v>
      </c>
      <c r="E45" s="41"/>
      <c r="F45" s="42"/>
      <c r="G45" s="43" t="s">
        <v>42</v>
      </c>
      <c r="I45" s="48"/>
      <c r="J45" s="608"/>
      <c r="K45" s="609"/>
      <c r="L45" s="609"/>
      <c r="M45" s="609"/>
      <c r="N45" s="598"/>
      <c r="O45" s="605"/>
      <c r="P45" s="48"/>
    </row>
    <row r="46" spans="1:16" ht="16.5" customHeight="1" thickTop="1" thickBot="1">
      <c r="A46" s="580"/>
      <c r="B46" s="30" t="s">
        <v>44</v>
      </c>
      <c r="C46" s="30"/>
      <c r="D46" s="44" t="s">
        <v>207</v>
      </c>
      <c r="E46" s="45" t="s">
        <v>199</v>
      </c>
      <c r="F46" s="46" t="str">
        <f>IF($F$6="","",IF(F45="","",ROUNDDOWN(F45/$F$6,1)))</f>
        <v/>
      </c>
      <c r="G46" s="47" t="s">
        <v>39</v>
      </c>
      <c r="I46" s="48"/>
      <c r="J46" s="599" t="s">
        <v>95</v>
      </c>
      <c r="K46" s="600"/>
      <c r="L46" s="600"/>
      <c r="M46" s="600"/>
      <c r="N46" s="129" t="s">
        <v>85</v>
      </c>
      <c r="O46" s="604" t="s">
        <v>225</v>
      </c>
    </row>
    <row r="47" spans="1:16" ht="16.5" customHeight="1" thickTop="1" thickBot="1">
      <c r="A47" s="580"/>
      <c r="B47" s="49" t="s">
        <v>72</v>
      </c>
      <c r="C47" s="30" t="s">
        <v>205</v>
      </c>
      <c r="D47" s="44" t="s">
        <v>211</v>
      </c>
      <c r="E47" s="45"/>
      <c r="F47" s="50"/>
      <c r="G47" s="47" t="s">
        <v>42</v>
      </c>
      <c r="I47" s="48"/>
      <c r="J47" s="606" t="s">
        <v>96</v>
      </c>
      <c r="K47" s="607"/>
      <c r="L47" s="607"/>
      <c r="M47" s="607"/>
      <c r="N47" s="597" t="s">
        <v>76</v>
      </c>
      <c r="O47" s="604"/>
    </row>
    <row r="48" spans="1:16" ht="16.5" customHeight="1" thickTop="1" thickBot="1">
      <c r="A48" s="581"/>
      <c r="B48" s="51" t="s">
        <v>44</v>
      </c>
      <c r="C48" s="51"/>
      <c r="D48" s="52" t="s">
        <v>217</v>
      </c>
      <c r="E48" s="45" t="s">
        <v>200</v>
      </c>
      <c r="F48" s="46" t="str">
        <f>IF($F$6="","",IF(F47="","",ROUNDDOWN(F47/$F$6,1)))</f>
        <v/>
      </c>
      <c r="G48" s="53" t="s">
        <v>39</v>
      </c>
      <c r="I48" s="48"/>
      <c r="J48" s="611"/>
      <c r="K48" s="612"/>
      <c r="L48" s="612"/>
      <c r="M48" s="612"/>
      <c r="N48" s="613"/>
      <c r="O48" s="610"/>
    </row>
    <row r="49" spans="1:16" ht="16.5" customHeight="1" thickBot="1">
      <c r="A49" s="579" t="s">
        <v>53</v>
      </c>
      <c r="B49" s="38" t="s">
        <v>186</v>
      </c>
      <c r="C49" s="39" t="s">
        <v>205</v>
      </c>
      <c r="D49" s="40" t="s">
        <v>206</v>
      </c>
      <c r="E49" s="41"/>
      <c r="F49" s="42"/>
      <c r="G49" s="43" t="s">
        <v>42</v>
      </c>
      <c r="I49" s="48"/>
      <c r="J49" s="582" t="s">
        <v>229</v>
      </c>
      <c r="K49" s="583"/>
      <c r="L49" s="583"/>
      <c r="M49" s="583"/>
      <c r="N49" s="135" t="s">
        <v>230</v>
      </c>
      <c r="O49" s="136" t="s">
        <v>231</v>
      </c>
      <c r="P49" s="48"/>
    </row>
    <row r="50" spans="1:16" ht="16.5" customHeight="1" thickTop="1" thickBot="1">
      <c r="A50" s="580"/>
      <c r="B50" s="30" t="s">
        <v>44</v>
      </c>
      <c r="C50" s="30"/>
      <c r="D50" s="44" t="s">
        <v>207</v>
      </c>
      <c r="E50" s="45" t="s">
        <v>232</v>
      </c>
      <c r="F50" s="46" t="str">
        <f>IF($F$6="","",IF(F49="","",ROUNDDOWN(F49/$F$6,1)))</f>
        <v/>
      </c>
      <c r="G50" s="47" t="s">
        <v>39</v>
      </c>
      <c r="I50" s="48"/>
      <c r="J50" s="584" t="s">
        <v>233</v>
      </c>
      <c r="K50" s="585"/>
      <c r="L50" s="585"/>
      <c r="M50" s="585"/>
      <c r="N50" s="129" t="s">
        <v>76</v>
      </c>
      <c r="O50" s="130" t="s">
        <v>234</v>
      </c>
      <c r="P50" s="48"/>
    </row>
    <row r="51" spans="1:16" ht="16.5" customHeight="1" thickTop="1" thickBot="1">
      <c r="A51" s="580"/>
      <c r="B51" s="49" t="s">
        <v>72</v>
      </c>
      <c r="C51" s="30" t="s">
        <v>205</v>
      </c>
      <c r="D51" s="44" t="s">
        <v>211</v>
      </c>
      <c r="E51" s="45"/>
      <c r="F51" s="50"/>
      <c r="G51" s="47" t="s">
        <v>42</v>
      </c>
      <c r="J51" s="137"/>
      <c r="K51" s="138"/>
      <c r="L51" s="138"/>
      <c r="M51" s="138"/>
      <c r="N51" s="139" t="s">
        <v>77</v>
      </c>
      <c r="O51" s="140" t="s">
        <v>235</v>
      </c>
      <c r="P51" s="48"/>
    </row>
    <row r="52" spans="1:16" s="69" customFormat="1" ht="16.5" customHeight="1" thickTop="1" thickBot="1">
      <c r="A52" s="581"/>
      <c r="B52" s="51" t="s">
        <v>44</v>
      </c>
      <c r="C52" s="51"/>
      <c r="D52" s="52" t="s">
        <v>217</v>
      </c>
      <c r="E52" s="75" t="s">
        <v>236</v>
      </c>
      <c r="F52" s="46" t="str">
        <f>IF($F$6="","",IF(F51="","",ROUNDDOWN(F51/$F$6,1)))</f>
        <v/>
      </c>
      <c r="G52" s="53" t="s">
        <v>39</v>
      </c>
      <c r="I52" s="20"/>
      <c r="J52" s="582" t="s">
        <v>78</v>
      </c>
      <c r="K52" s="583"/>
      <c r="L52" s="583"/>
      <c r="M52" s="583"/>
      <c r="N52" s="135" t="s">
        <v>230</v>
      </c>
      <c r="O52" s="136" t="s">
        <v>223</v>
      </c>
      <c r="P52" s="48"/>
    </row>
    <row r="53" spans="1:16" ht="12">
      <c r="A53" s="76"/>
      <c r="B53" s="69"/>
      <c r="C53" s="30"/>
      <c r="D53" s="45"/>
      <c r="E53" s="45"/>
      <c r="F53" s="77"/>
      <c r="G53" s="78"/>
      <c r="J53" s="584" t="s">
        <v>82</v>
      </c>
      <c r="K53" s="585"/>
      <c r="L53" s="585"/>
      <c r="M53" s="585"/>
      <c r="N53" s="129" t="s">
        <v>76</v>
      </c>
      <c r="O53" s="130" t="s">
        <v>234</v>
      </c>
    </row>
    <row r="54" spans="1:16" ht="12.75" customHeight="1" thickBot="1">
      <c r="J54" s="137"/>
      <c r="K54" s="138"/>
      <c r="L54" s="138"/>
      <c r="M54" s="138"/>
      <c r="N54" s="139" t="s">
        <v>77</v>
      </c>
      <c r="O54" s="140" t="s">
        <v>225</v>
      </c>
    </row>
    <row r="55" spans="1:16" ht="12.75" customHeight="1">
      <c r="B55" s="586" t="s">
        <v>86</v>
      </c>
      <c r="C55" s="587"/>
      <c r="D55" s="587"/>
      <c r="E55" s="587"/>
      <c r="F55" s="588"/>
      <c r="J55" s="582" t="s">
        <v>79</v>
      </c>
      <c r="K55" s="583"/>
      <c r="L55" s="583"/>
      <c r="M55" s="583"/>
      <c r="N55" s="135" t="s">
        <v>230</v>
      </c>
      <c r="O55" s="136" t="s">
        <v>223</v>
      </c>
    </row>
    <row r="56" spans="1:16" ht="12.75" customHeight="1">
      <c r="B56" s="589"/>
      <c r="C56" s="590"/>
      <c r="D56" s="590"/>
      <c r="E56" s="590"/>
      <c r="F56" s="591"/>
      <c r="J56" s="141"/>
      <c r="K56" s="127"/>
      <c r="L56" s="127"/>
      <c r="M56" s="127"/>
      <c r="N56" s="129" t="s">
        <v>80</v>
      </c>
      <c r="O56" s="130" t="s">
        <v>234</v>
      </c>
    </row>
    <row r="57" spans="1:16" ht="12.75" customHeight="1" thickBot="1">
      <c r="B57" s="589"/>
      <c r="C57" s="590"/>
      <c r="D57" s="590"/>
      <c r="E57" s="590"/>
      <c r="F57" s="591"/>
      <c r="J57" s="595"/>
      <c r="K57" s="596"/>
      <c r="L57" s="596"/>
      <c r="M57" s="596"/>
      <c r="N57" s="139" t="s">
        <v>76</v>
      </c>
      <c r="O57" s="140" t="s">
        <v>225</v>
      </c>
    </row>
    <row r="58" spans="1:16" ht="12.75" customHeight="1">
      <c r="B58" s="589"/>
      <c r="C58" s="590"/>
      <c r="D58" s="590"/>
      <c r="E58" s="590"/>
      <c r="F58" s="591"/>
      <c r="J58" s="582" t="s">
        <v>81</v>
      </c>
      <c r="K58" s="583"/>
      <c r="L58" s="583"/>
      <c r="M58" s="583"/>
      <c r="N58" s="135" t="s">
        <v>237</v>
      </c>
      <c r="O58" s="136" t="s">
        <v>238</v>
      </c>
      <c r="P58" s="73"/>
    </row>
    <row r="59" spans="1:16" ht="12.75" customHeight="1">
      <c r="B59" s="589"/>
      <c r="C59" s="590"/>
      <c r="D59" s="590"/>
      <c r="E59" s="590"/>
      <c r="F59" s="591"/>
      <c r="J59" s="141"/>
      <c r="K59" s="127"/>
      <c r="L59" s="127"/>
      <c r="M59" s="127"/>
      <c r="N59" s="129" t="s">
        <v>80</v>
      </c>
      <c r="O59" s="130" t="s">
        <v>239</v>
      </c>
      <c r="P59" s="73"/>
    </row>
    <row r="60" spans="1:16" ht="12.75" customHeight="1" thickBot="1">
      <c r="B60" s="589"/>
      <c r="C60" s="590"/>
      <c r="D60" s="590"/>
      <c r="E60" s="590"/>
      <c r="F60" s="591"/>
      <c r="J60" s="142"/>
      <c r="K60" s="143"/>
      <c r="L60" s="144"/>
      <c r="M60" s="143"/>
      <c r="N60" s="139" t="s">
        <v>76</v>
      </c>
      <c r="O60" s="140" t="s">
        <v>240</v>
      </c>
      <c r="P60" s="82"/>
    </row>
    <row r="61" spans="1:16" ht="12.75" customHeight="1">
      <c r="B61" s="589"/>
      <c r="C61" s="590"/>
      <c r="D61" s="590"/>
      <c r="E61" s="590"/>
      <c r="F61" s="591"/>
      <c r="J61" s="145"/>
      <c r="K61" s="145"/>
      <c r="L61" s="31"/>
      <c r="M61" s="145"/>
      <c r="N61" s="31"/>
      <c r="O61" s="31"/>
      <c r="P61" s="73"/>
    </row>
    <row r="62" spans="1:16">
      <c r="B62" s="592"/>
      <c r="C62" s="593"/>
      <c r="D62" s="593"/>
      <c r="E62" s="593"/>
      <c r="F62" s="594"/>
      <c r="P62" s="73"/>
    </row>
    <row r="63" spans="1:16">
      <c r="P63" s="73"/>
    </row>
  </sheetData>
  <mergeCells count="49">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N33:O33"/>
    <mergeCell ref="J34:M34"/>
    <mergeCell ref="J35:M35"/>
    <mergeCell ref="O35:O37"/>
    <mergeCell ref="J36:M37"/>
    <mergeCell ref="N36:N37"/>
    <mergeCell ref="A37:A40"/>
    <mergeCell ref="J38:M38"/>
    <mergeCell ref="O38:O40"/>
    <mergeCell ref="J39:M40"/>
    <mergeCell ref="N39:N40"/>
    <mergeCell ref="A41:A44"/>
    <mergeCell ref="J42:M42"/>
    <mergeCell ref="J43:M43"/>
    <mergeCell ref="O43:O45"/>
    <mergeCell ref="J44:M45"/>
    <mergeCell ref="A45:A48"/>
    <mergeCell ref="J46:M46"/>
    <mergeCell ref="O46:O48"/>
    <mergeCell ref="J47:M48"/>
    <mergeCell ref="N47:N48"/>
    <mergeCell ref="B55:F62"/>
    <mergeCell ref="J55:M55"/>
    <mergeCell ref="J57:M57"/>
    <mergeCell ref="J58:M58"/>
    <mergeCell ref="N44:N45"/>
    <mergeCell ref="A49:A52"/>
    <mergeCell ref="J49:M49"/>
    <mergeCell ref="J50:M50"/>
    <mergeCell ref="J52:M52"/>
    <mergeCell ref="J53:M53"/>
  </mergeCells>
  <phoneticPr fontId="5"/>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R53"/>
  <sheetViews>
    <sheetView view="pageBreakPreview" zoomScaleNormal="100" workbookViewId="0">
      <selection sqref="A1:O1"/>
    </sheetView>
  </sheetViews>
  <sheetFormatPr defaultRowHeight="11.25"/>
  <cols>
    <col min="1" max="1" width="9" style="79" bestFit="1" customWidth="1"/>
    <col min="2" max="2" width="30.1640625" style="20" customWidth="1"/>
    <col min="3" max="3" width="3.6640625" style="26" customWidth="1"/>
    <col min="4" max="4" width="12.1640625" style="80" customWidth="1"/>
    <col min="5" max="5" width="4.5" style="80" customWidth="1"/>
    <col min="6" max="6" width="10.6640625" style="81" customWidth="1"/>
    <col min="7" max="7" width="5.6640625" style="29" customWidth="1"/>
    <col min="8" max="8" width="2.6640625" style="20" customWidth="1"/>
    <col min="9" max="9" width="6.6640625" style="20" customWidth="1"/>
    <col min="10" max="10" width="19.1640625" style="73" bestFit="1" customWidth="1"/>
    <col min="11" max="11" width="5.1640625" style="73" customWidth="1"/>
    <col min="12" max="12" width="11.83203125" style="37" customWidth="1"/>
    <col min="13" max="13" width="5.1640625" style="73" customWidth="1"/>
    <col min="14" max="14" width="11.83203125" style="37" customWidth="1"/>
    <col min="15" max="15" width="8" style="37" customWidth="1"/>
    <col min="16" max="17" width="12.5" style="19" customWidth="1"/>
    <col min="18" max="21" width="12.5" style="20" customWidth="1"/>
    <col min="22" max="256" width="9.33203125" style="20"/>
    <col min="257" max="257" width="9" style="20" bestFit="1" customWidth="1"/>
    <col min="258" max="258" width="30.1640625" style="20" customWidth="1"/>
    <col min="259" max="259" width="3.6640625" style="20" customWidth="1"/>
    <col min="260" max="260" width="12.1640625" style="20" customWidth="1"/>
    <col min="261" max="261" width="4.5" style="20" customWidth="1"/>
    <col min="262" max="262" width="10.6640625" style="20" customWidth="1"/>
    <col min="263" max="263" width="5.6640625" style="20" customWidth="1"/>
    <col min="264" max="264" width="2.6640625" style="20" customWidth="1"/>
    <col min="265" max="265" width="6.6640625" style="20" customWidth="1"/>
    <col min="266" max="266" width="19.1640625" style="20" bestFit="1" customWidth="1"/>
    <col min="267" max="267" width="5.1640625" style="20" customWidth="1"/>
    <col min="268" max="268" width="11.83203125" style="20" customWidth="1"/>
    <col min="269" max="269" width="5.1640625" style="20" customWidth="1"/>
    <col min="270" max="270" width="11.83203125" style="20" customWidth="1"/>
    <col min="271" max="271" width="8" style="20" customWidth="1"/>
    <col min="272" max="277" width="12.5" style="20" customWidth="1"/>
    <col min="278" max="512" width="9.33203125" style="20"/>
    <col min="513" max="513" width="9" style="20" bestFit="1" customWidth="1"/>
    <col min="514" max="514" width="30.1640625" style="20" customWidth="1"/>
    <col min="515" max="515" width="3.6640625" style="20" customWidth="1"/>
    <col min="516" max="516" width="12.1640625" style="20" customWidth="1"/>
    <col min="517" max="517" width="4.5" style="20" customWidth="1"/>
    <col min="518" max="518" width="10.6640625" style="20" customWidth="1"/>
    <col min="519" max="519" width="5.6640625" style="20" customWidth="1"/>
    <col min="520" max="520" width="2.6640625" style="20" customWidth="1"/>
    <col min="521" max="521" width="6.6640625" style="20" customWidth="1"/>
    <col min="522" max="522" width="19.1640625" style="20" bestFit="1" customWidth="1"/>
    <col min="523" max="523" width="5.1640625" style="20" customWidth="1"/>
    <col min="524" max="524" width="11.83203125" style="20" customWidth="1"/>
    <col min="525" max="525" width="5.1640625" style="20" customWidth="1"/>
    <col min="526" max="526" width="11.83203125" style="20" customWidth="1"/>
    <col min="527" max="527" width="8" style="20" customWidth="1"/>
    <col min="528" max="533" width="12.5" style="20" customWidth="1"/>
    <col min="534" max="768" width="9.33203125" style="20"/>
    <col min="769" max="769" width="9" style="20" bestFit="1" customWidth="1"/>
    <col min="770" max="770" width="30.1640625" style="20" customWidth="1"/>
    <col min="771" max="771" width="3.6640625" style="20" customWidth="1"/>
    <col min="772" max="772" width="12.1640625" style="20" customWidth="1"/>
    <col min="773" max="773" width="4.5" style="20" customWidth="1"/>
    <col min="774" max="774" width="10.6640625" style="20" customWidth="1"/>
    <col min="775" max="775" width="5.6640625" style="20" customWidth="1"/>
    <col min="776" max="776" width="2.6640625" style="20" customWidth="1"/>
    <col min="777" max="777" width="6.6640625" style="20" customWidth="1"/>
    <col min="778" max="778" width="19.1640625" style="20" bestFit="1" customWidth="1"/>
    <col min="779" max="779" width="5.1640625" style="20" customWidth="1"/>
    <col min="780" max="780" width="11.83203125" style="20" customWidth="1"/>
    <col min="781" max="781" width="5.1640625" style="20" customWidth="1"/>
    <col min="782" max="782" width="11.83203125" style="20" customWidth="1"/>
    <col min="783" max="783" width="8" style="20" customWidth="1"/>
    <col min="784" max="789" width="12.5" style="20" customWidth="1"/>
    <col min="790" max="1024" width="9.33203125" style="20"/>
    <col min="1025" max="1025" width="9" style="20" bestFit="1" customWidth="1"/>
    <col min="1026" max="1026" width="30.1640625" style="20" customWidth="1"/>
    <col min="1027" max="1027" width="3.6640625" style="20" customWidth="1"/>
    <col min="1028" max="1028" width="12.1640625" style="20" customWidth="1"/>
    <col min="1029" max="1029" width="4.5" style="20" customWidth="1"/>
    <col min="1030" max="1030" width="10.6640625" style="20" customWidth="1"/>
    <col min="1031" max="1031" width="5.6640625" style="20" customWidth="1"/>
    <col min="1032" max="1032" width="2.6640625" style="20" customWidth="1"/>
    <col min="1033" max="1033" width="6.6640625" style="20" customWidth="1"/>
    <col min="1034" max="1034" width="19.1640625" style="20" bestFit="1" customWidth="1"/>
    <col min="1035" max="1035" width="5.1640625" style="20" customWidth="1"/>
    <col min="1036" max="1036" width="11.83203125" style="20" customWidth="1"/>
    <col min="1037" max="1037" width="5.1640625" style="20" customWidth="1"/>
    <col min="1038" max="1038" width="11.83203125" style="20" customWidth="1"/>
    <col min="1039" max="1039" width="8" style="20" customWidth="1"/>
    <col min="1040" max="1045" width="12.5" style="20" customWidth="1"/>
    <col min="1046" max="1280" width="9.33203125" style="20"/>
    <col min="1281" max="1281" width="9" style="20" bestFit="1" customWidth="1"/>
    <col min="1282" max="1282" width="30.1640625" style="20" customWidth="1"/>
    <col min="1283" max="1283" width="3.6640625" style="20" customWidth="1"/>
    <col min="1284" max="1284" width="12.1640625" style="20" customWidth="1"/>
    <col min="1285" max="1285" width="4.5" style="20" customWidth="1"/>
    <col min="1286" max="1286" width="10.6640625" style="20" customWidth="1"/>
    <col min="1287" max="1287" width="5.6640625" style="20" customWidth="1"/>
    <col min="1288" max="1288" width="2.6640625" style="20" customWidth="1"/>
    <col min="1289" max="1289" width="6.6640625" style="20" customWidth="1"/>
    <col min="1290" max="1290" width="19.1640625" style="20" bestFit="1" customWidth="1"/>
    <col min="1291" max="1291" width="5.1640625" style="20" customWidth="1"/>
    <col min="1292" max="1292" width="11.83203125" style="20" customWidth="1"/>
    <col min="1293" max="1293" width="5.1640625" style="20" customWidth="1"/>
    <col min="1294" max="1294" width="11.83203125" style="20" customWidth="1"/>
    <col min="1295" max="1295" width="8" style="20" customWidth="1"/>
    <col min="1296" max="1301" width="12.5" style="20" customWidth="1"/>
    <col min="1302" max="1536" width="9.33203125" style="20"/>
    <col min="1537" max="1537" width="9" style="20" bestFit="1" customWidth="1"/>
    <col min="1538" max="1538" width="30.1640625" style="20" customWidth="1"/>
    <col min="1539" max="1539" width="3.6640625" style="20" customWidth="1"/>
    <col min="1540" max="1540" width="12.1640625" style="20" customWidth="1"/>
    <col min="1541" max="1541" width="4.5" style="20" customWidth="1"/>
    <col min="1542" max="1542" width="10.6640625" style="20" customWidth="1"/>
    <col min="1543" max="1543" width="5.6640625" style="20" customWidth="1"/>
    <col min="1544" max="1544" width="2.6640625" style="20" customWidth="1"/>
    <col min="1545" max="1545" width="6.6640625" style="20" customWidth="1"/>
    <col min="1546" max="1546" width="19.1640625" style="20" bestFit="1" customWidth="1"/>
    <col min="1547" max="1547" width="5.1640625" style="20" customWidth="1"/>
    <col min="1548" max="1548" width="11.83203125" style="20" customWidth="1"/>
    <col min="1549" max="1549" width="5.1640625" style="20" customWidth="1"/>
    <col min="1550" max="1550" width="11.83203125" style="20" customWidth="1"/>
    <col min="1551" max="1551" width="8" style="20" customWidth="1"/>
    <col min="1552" max="1557" width="12.5" style="20" customWidth="1"/>
    <col min="1558" max="1792" width="9.33203125" style="20"/>
    <col min="1793" max="1793" width="9" style="20" bestFit="1" customWidth="1"/>
    <col min="1794" max="1794" width="30.1640625" style="20" customWidth="1"/>
    <col min="1795" max="1795" width="3.6640625" style="20" customWidth="1"/>
    <col min="1796" max="1796" width="12.1640625" style="20" customWidth="1"/>
    <col min="1797" max="1797" width="4.5" style="20" customWidth="1"/>
    <col min="1798" max="1798" width="10.6640625" style="20" customWidth="1"/>
    <col min="1799" max="1799" width="5.6640625" style="20" customWidth="1"/>
    <col min="1800" max="1800" width="2.6640625" style="20" customWidth="1"/>
    <col min="1801" max="1801" width="6.6640625" style="20" customWidth="1"/>
    <col min="1802" max="1802" width="19.1640625" style="20" bestFit="1" customWidth="1"/>
    <col min="1803" max="1803" width="5.1640625" style="20" customWidth="1"/>
    <col min="1804" max="1804" width="11.83203125" style="20" customWidth="1"/>
    <col min="1805" max="1805" width="5.1640625" style="20" customWidth="1"/>
    <col min="1806" max="1806" width="11.83203125" style="20" customWidth="1"/>
    <col min="1807" max="1807" width="8" style="20" customWidth="1"/>
    <col min="1808" max="1813" width="12.5" style="20" customWidth="1"/>
    <col min="1814" max="2048" width="9.33203125" style="20"/>
    <col min="2049" max="2049" width="9" style="20" bestFit="1" customWidth="1"/>
    <col min="2050" max="2050" width="30.1640625" style="20" customWidth="1"/>
    <col min="2051" max="2051" width="3.6640625" style="20" customWidth="1"/>
    <col min="2052" max="2052" width="12.1640625" style="20" customWidth="1"/>
    <col min="2053" max="2053" width="4.5" style="20" customWidth="1"/>
    <col min="2054" max="2054" width="10.6640625" style="20" customWidth="1"/>
    <col min="2055" max="2055" width="5.6640625" style="20" customWidth="1"/>
    <col min="2056" max="2056" width="2.6640625" style="20" customWidth="1"/>
    <col min="2057" max="2057" width="6.6640625" style="20" customWidth="1"/>
    <col min="2058" max="2058" width="19.1640625" style="20" bestFit="1" customWidth="1"/>
    <col min="2059" max="2059" width="5.1640625" style="20" customWidth="1"/>
    <col min="2060" max="2060" width="11.83203125" style="20" customWidth="1"/>
    <col min="2061" max="2061" width="5.1640625" style="20" customWidth="1"/>
    <col min="2062" max="2062" width="11.83203125" style="20" customWidth="1"/>
    <col min="2063" max="2063" width="8" style="20" customWidth="1"/>
    <col min="2064" max="2069" width="12.5" style="20" customWidth="1"/>
    <col min="2070" max="2304" width="9.33203125" style="20"/>
    <col min="2305" max="2305" width="9" style="20" bestFit="1" customWidth="1"/>
    <col min="2306" max="2306" width="30.1640625" style="20" customWidth="1"/>
    <col min="2307" max="2307" width="3.6640625" style="20" customWidth="1"/>
    <col min="2308" max="2308" width="12.1640625" style="20" customWidth="1"/>
    <col min="2309" max="2309" width="4.5" style="20" customWidth="1"/>
    <col min="2310" max="2310" width="10.6640625" style="20" customWidth="1"/>
    <col min="2311" max="2311" width="5.6640625" style="20" customWidth="1"/>
    <col min="2312" max="2312" width="2.6640625" style="20" customWidth="1"/>
    <col min="2313" max="2313" width="6.6640625" style="20" customWidth="1"/>
    <col min="2314" max="2314" width="19.1640625" style="20" bestFit="1" customWidth="1"/>
    <col min="2315" max="2315" width="5.1640625" style="20" customWidth="1"/>
    <col min="2316" max="2316" width="11.83203125" style="20" customWidth="1"/>
    <col min="2317" max="2317" width="5.1640625" style="20" customWidth="1"/>
    <col min="2318" max="2318" width="11.83203125" style="20" customWidth="1"/>
    <col min="2319" max="2319" width="8" style="20" customWidth="1"/>
    <col min="2320" max="2325" width="12.5" style="20" customWidth="1"/>
    <col min="2326" max="2560" width="9.33203125" style="20"/>
    <col min="2561" max="2561" width="9" style="20" bestFit="1" customWidth="1"/>
    <col min="2562" max="2562" width="30.1640625" style="20" customWidth="1"/>
    <col min="2563" max="2563" width="3.6640625" style="20" customWidth="1"/>
    <col min="2564" max="2564" width="12.1640625" style="20" customWidth="1"/>
    <col min="2565" max="2565" width="4.5" style="20" customWidth="1"/>
    <col min="2566" max="2566" width="10.6640625" style="20" customWidth="1"/>
    <col min="2567" max="2567" width="5.6640625" style="20" customWidth="1"/>
    <col min="2568" max="2568" width="2.6640625" style="20" customWidth="1"/>
    <col min="2569" max="2569" width="6.6640625" style="20" customWidth="1"/>
    <col min="2570" max="2570" width="19.1640625" style="20" bestFit="1" customWidth="1"/>
    <col min="2571" max="2571" width="5.1640625" style="20" customWidth="1"/>
    <col min="2572" max="2572" width="11.83203125" style="20" customWidth="1"/>
    <col min="2573" max="2573" width="5.1640625" style="20" customWidth="1"/>
    <col min="2574" max="2574" width="11.83203125" style="20" customWidth="1"/>
    <col min="2575" max="2575" width="8" style="20" customWidth="1"/>
    <col min="2576" max="2581" width="12.5" style="20" customWidth="1"/>
    <col min="2582" max="2816" width="9.33203125" style="20"/>
    <col min="2817" max="2817" width="9" style="20" bestFit="1" customWidth="1"/>
    <col min="2818" max="2818" width="30.1640625" style="20" customWidth="1"/>
    <col min="2819" max="2819" width="3.6640625" style="20" customWidth="1"/>
    <col min="2820" max="2820" width="12.1640625" style="20" customWidth="1"/>
    <col min="2821" max="2821" width="4.5" style="20" customWidth="1"/>
    <col min="2822" max="2822" width="10.6640625" style="20" customWidth="1"/>
    <col min="2823" max="2823" width="5.6640625" style="20" customWidth="1"/>
    <col min="2824" max="2824" width="2.6640625" style="20" customWidth="1"/>
    <col min="2825" max="2825" width="6.6640625" style="20" customWidth="1"/>
    <col min="2826" max="2826" width="19.1640625" style="20" bestFit="1" customWidth="1"/>
    <col min="2827" max="2827" width="5.1640625" style="20" customWidth="1"/>
    <col min="2828" max="2828" width="11.83203125" style="20" customWidth="1"/>
    <col min="2829" max="2829" width="5.1640625" style="20" customWidth="1"/>
    <col min="2830" max="2830" width="11.83203125" style="20" customWidth="1"/>
    <col min="2831" max="2831" width="8" style="20" customWidth="1"/>
    <col min="2832" max="2837" width="12.5" style="20" customWidth="1"/>
    <col min="2838" max="3072" width="9.33203125" style="20"/>
    <col min="3073" max="3073" width="9" style="20" bestFit="1" customWidth="1"/>
    <col min="3074" max="3074" width="30.1640625" style="20" customWidth="1"/>
    <col min="3075" max="3075" width="3.6640625" style="20" customWidth="1"/>
    <col min="3076" max="3076" width="12.1640625" style="20" customWidth="1"/>
    <col min="3077" max="3077" width="4.5" style="20" customWidth="1"/>
    <col min="3078" max="3078" width="10.6640625" style="20" customWidth="1"/>
    <col min="3079" max="3079" width="5.6640625" style="20" customWidth="1"/>
    <col min="3080" max="3080" width="2.6640625" style="20" customWidth="1"/>
    <col min="3081" max="3081" width="6.6640625" style="20" customWidth="1"/>
    <col min="3082" max="3082" width="19.1640625" style="20" bestFit="1" customWidth="1"/>
    <col min="3083" max="3083" width="5.1640625" style="20" customWidth="1"/>
    <col min="3084" max="3084" width="11.83203125" style="20" customWidth="1"/>
    <col min="3085" max="3085" width="5.1640625" style="20" customWidth="1"/>
    <col min="3086" max="3086" width="11.83203125" style="20" customWidth="1"/>
    <col min="3087" max="3087" width="8" style="20" customWidth="1"/>
    <col min="3088" max="3093" width="12.5" style="20" customWidth="1"/>
    <col min="3094" max="3328" width="9.33203125" style="20"/>
    <col min="3329" max="3329" width="9" style="20" bestFit="1" customWidth="1"/>
    <col min="3330" max="3330" width="30.1640625" style="20" customWidth="1"/>
    <col min="3331" max="3331" width="3.6640625" style="20" customWidth="1"/>
    <col min="3332" max="3332" width="12.1640625" style="20" customWidth="1"/>
    <col min="3333" max="3333" width="4.5" style="20" customWidth="1"/>
    <col min="3334" max="3334" width="10.6640625" style="20" customWidth="1"/>
    <col min="3335" max="3335" width="5.6640625" style="20" customWidth="1"/>
    <col min="3336" max="3336" width="2.6640625" style="20" customWidth="1"/>
    <col min="3337" max="3337" width="6.6640625" style="20" customWidth="1"/>
    <col min="3338" max="3338" width="19.1640625" style="20" bestFit="1" customWidth="1"/>
    <col min="3339" max="3339" width="5.1640625" style="20" customWidth="1"/>
    <col min="3340" max="3340" width="11.83203125" style="20" customWidth="1"/>
    <col min="3341" max="3341" width="5.1640625" style="20" customWidth="1"/>
    <col min="3342" max="3342" width="11.83203125" style="20" customWidth="1"/>
    <col min="3343" max="3343" width="8" style="20" customWidth="1"/>
    <col min="3344" max="3349" width="12.5" style="20" customWidth="1"/>
    <col min="3350" max="3584" width="9.33203125" style="20"/>
    <col min="3585" max="3585" width="9" style="20" bestFit="1" customWidth="1"/>
    <col min="3586" max="3586" width="30.1640625" style="20" customWidth="1"/>
    <col min="3587" max="3587" width="3.6640625" style="20" customWidth="1"/>
    <col min="3588" max="3588" width="12.1640625" style="20" customWidth="1"/>
    <col min="3589" max="3589" width="4.5" style="20" customWidth="1"/>
    <col min="3590" max="3590" width="10.6640625" style="20" customWidth="1"/>
    <col min="3591" max="3591" width="5.6640625" style="20" customWidth="1"/>
    <col min="3592" max="3592" width="2.6640625" style="20" customWidth="1"/>
    <col min="3593" max="3593" width="6.6640625" style="20" customWidth="1"/>
    <col min="3594" max="3594" width="19.1640625" style="20" bestFit="1" customWidth="1"/>
    <col min="3595" max="3595" width="5.1640625" style="20" customWidth="1"/>
    <col min="3596" max="3596" width="11.83203125" style="20" customWidth="1"/>
    <col min="3597" max="3597" width="5.1640625" style="20" customWidth="1"/>
    <col min="3598" max="3598" width="11.83203125" style="20" customWidth="1"/>
    <col min="3599" max="3599" width="8" style="20" customWidth="1"/>
    <col min="3600" max="3605" width="12.5" style="20" customWidth="1"/>
    <col min="3606" max="3840" width="9.33203125" style="20"/>
    <col min="3841" max="3841" width="9" style="20" bestFit="1" customWidth="1"/>
    <col min="3842" max="3842" width="30.1640625" style="20" customWidth="1"/>
    <col min="3843" max="3843" width="3.6640625" style="20" customWidth="1"/>
    <col min="3844" max="3844" width="12.1640625" style="20" customWidth="1"/>
    <col min="3845" max="3845" width="4.5" style="20" customWidth="1"/>
    <col min="3846" max="3846" width="10.6640625" style="20" customWidth="1"/>
    <col min="3847" max="3847" width="5.6640625" style="20" customWidth="1"/>
    <col min="3848" max="3848" width="2.6640625" style="20" customWidth="1"/>
    <col min="3849" max="3849" width="6.6640625" style="20" customWidth="1"/>
    <col min="3850" max="3850" width="19.1640625" style="20" bestFit="1" customWidth="1"/>
    <col min="3851" max="3851" width="5.1640625" style="20" customWidth="1"/>
    <col min="3852" max="3852" width="11.83203125" style="20" customWidth="1"/>
    <col min="3853" max="3853" width="5.1640625" style="20" customWidth="1"/>
    <col min="3854" max="3854" width="11.83203125" style="20" customWidth="1"/>
    <col min="3855" max="3855" width="8" style="20" customWidth="1"/>
    <col min="3856" max="3861" width="12.5" style="20" customWidth="1"/>
    <col min="3862" max="4096" width="9.33203125" style="20"/>
    <col min="4097" max="4097" width="9" style="20" bestFit="1" customWidth="1"/>
    <col min="4098" max="4098" width="30.1640625" style="20" customWidth="1"/>
    <col min="4099" max="4099" width="3.6640625" style="20" customWidth="1"/>
    <col min="4100" max="4100" width="12.1640625" style="20" customWidth="1"/>
    <col min="4101" max="4101" width="4.5" style="20" customWidth="1"/>
    <col min="4102" max="4102" width="10.6640625" style="20" customWidth="1"/>
    <col min="4103" max="4103" width="5.6640625" style="20" customWidth="1"/>
    <col min="4104" max="4104" width="2.6640625" style="20" customWidth="1"/>
    <col min="4105" max="4105" width="6.6640625" style="20" customWidth="1"/>
    <col min="4106" max="4106" width="19.1640625" style="20" bestFit="1" customWidth="1"/>
    <col min="4107" max="4107" width="5.1640625" style="20" customWidth="1"/>
    <col min="4108" max="4108" width="11.83203125" style="20" customWidth="1"/>
    <col min="4109" max="4109" width="5.1640625" style="20" customWidth="1"/>
    <col min="4110" max="4110" width="11.83203125" style="20" customWidth="1"/>
    <col min="4111" max="4111" width="8" style="20" customWidth="1"/>
    <col min="4112" max="4117" width="12.5" style="20" customWidth="1"/>
    <col min="4118" max="4352" width="9.33203125" style="20"/>
    <col min="4353" max="4353" width="9" style="20" bestFit="1" customWidth="1"/>
    <col min="4354" max="4354" width="30.1640625" style="20" customWidth="1"/>
    <col min="4355" max="4355" width="3.6640625" style="20" customWidth="1"/>
    <col min="4356" max="4356" width="12.1640625" style="20" customWidth="1"/>
    <col min="4357" max="4357" width="4.5" style="20" customWidth="1"/>
    <col min="4358" max="4358" width="10.6640625" style="20" customWidth="1"/>
    <col min="4359" max="4359" width="5.6640625" style="20" customWidth="1"/>
    <col min="4360" max="4360" width="2.6640625" style="20" customWidth="1"/>
    <col min="4361" max="4361" width="6.6640625" style="20" customWidth="1"/>
    <col min="4362" max="4362" width="19.1640625" style="20" bestFit="1" customWidth="1"/>
    <col min="4363" max="4363" width="5.1640625" style="20" customWidth="1"/>
    <col min="4364" max="4364" width="11.83203125" style="20" customWidth="1"/>
    <col min="4365" max="4365" width="5.1640625" style="20" customWidth="1"/>
    <col min="4366" max="4366" width="11.83203125" style="20" customWidth="1"/>
    <col min="4367" max="4367" width="8" style="20" customWidth="1"/>
    <col min="4368" max="4373" width="12.5" style="20" customWidth="1"/>
    <col min="4374" max="4608" width="9.33203125" style="20"/>
    <col min="4609" max="4609" width="9" style="20" bestFit="1" customWidth="1"/>
    <col min="4610" max="4610" width="30.1640625" style="20" customWidth="1"/>
    <col min="4611" max="4611" width="3.6640625" style="20" customWidth="1"/>
    <col min="4612" max="4612" width="12.1640625" style="20" customWidth="1"/>
    <col min="4613" max="4613" width="4.5" style="20" customWidth="1"/>
    <col min="4614" max="4614" width="10.6640625" style="20" customWidth="1"/>
    <col min="4615" max="4615" width="5.6640625" style="20" customWidth="1"/>
    <col min="4616" max="4616" width="2.6640625" style="20" customWidth="1"/>
    <col min="4617" max="4617" width="6.6640625" style="20" customWidth="1"/>
    <col min="4618" max="4618" width="19.1640625" style="20" bestFit="1" customWidth="1"/>
    <col min="4619" max="4619" width="5.1640625" style="20" customWidth="1"/>
    <col min="4620" max="4620" width="11.83203125" style="20" customWidth="1"/>
    <col min="4621" max="4621" width="5.1640625" style="20" customWidth="1"/>
    <col min="4622" max="4622" width="11.83203125" style="20" customWidth="1"/>
    <col min="4623" max="4623" width="8" style="20" customWidth="1"/>
    <col min="4624" max="4629" width="12.5" style="20" customWidth="1"/>
    <col min="4630" max="4864" width="9.33203125" style="20"/>
    <col min="4865" max="4865" width="9" style="20" bestFit="1" customWidth="1"/>
    <col min="4866" max="4866" width="30.1640625" style="20" customWidth="1"/>
    <col min="4867" max="4867" width="3.6640625" style="20" customWidth="1"/>
    <col min="4868" max="4868" width="12.1640625" style="20" customWidth="1"/>
    <col min="4869" max="4869" width="4.5" style="20" customWidth="1"/>
    <col min="4870" max="4870" width="10.6640625" style="20" customWidth="1"/>
    <col min="4871" max="4871" width="5.6640625" style="20" customWidth="1"/>
    <col min="4872" max="4872" width="2.6640625" style="20" customWidth="1"/>
    <col min="4873" max="4873" width="6.6640625" style="20" customWidth="1"/>
    <col min="4874" max="4874" width="19.1640625" style="20" bestFit="1" customWidth="1"/>
    <col min="4875" max="4875" width="5.1640625" style="20" customWidth="1"/>
    <col min="4876" max="4876" width="11.83203125" style="20" customWidth="1"/>
    <col min="4877" max="4877" width="5.1640625" style="20" customWidth="1"/>
    <col min="4878" max="4878" width="11.83203125" style="20" customWidth="1"/>
    <col min="4879" max="4879" width="8" style="20" customWidth="1"/>
    <col min="4880" max="4885" width="12.5" style="20" customWidth="1"/>
    <col min="4886" max="5120" width="9.33203125" style="20"/>
    <col min="5121" max="5121" width="9" style="20" bestFit="1" customWidth="1"/>
    <col min="5122" max="5122" width="30.1640625" style="20" customWidth="1"/>
    <col min="5123" max="5123" width="3.6640625" style="20" customWidth="1"/>
    <col min="5124" max="5124" width="12.1640625" style="20" customWidth="1"/>
    <col min="5125" max="5125" width="4.5" style="20" customWidth="1"/>
    <col min="5126" max="5126" width="10.6640625" style="20" customWidth="1"/>
    <col min="5127" max="5127" width="5.6640625" style="20" customWidth="1"/>
    <col min="5128" max="5128" width="2.6640625" style="20" customWidth="1"/>
    <col min="5129" max="5129" width="6.6640625" style="20" customWidth="1"/>
    <col min="5130" max="5130" width="19.1640625" style="20" bestFit="1" customWidth="1"/>
    <col min="5131" max="5131" width="5.1640625" style="20" customWidth="1"/>
    <col min="5132" max="5132" width="11.83203125" style="20" customWidth="1"/>
    <col min="5133" max="5133" width="5.1640625" style="20" customWidth="1"/>
    <col min="5134" max="5134" width="11.83203125" style="20" customWidth="1"/>
    <col min="5135" max="5135" width="8" style="20" customWidth="1"/>
    <col min="5136" max="5141" width="12.5" style="20" customWidth="1"/>
    <col min="5142" max="5376" width="9.33203125" style="20"/>
    <col min="5377" max="5377" width="9" style="20" bestFit="1" customWidth="1"/>
    <col min="5378" max="5378" width="30.1640625" style="20" customWidth="1"/>
    <col min="5379" max="5379" width="3.6640625" style="20" customWidth="1"/>
    <col min="5380" max="5380" width="12.1640625" style="20" customWidth="1"/>
    <col min="5381" max="5381" width="4.5" style="20" customWidth="1"/>
    <col min="5382" max="5382" width="10.6640625" style="20" customWidth="1"/>
    <col min="5383" max="5383" width="5.6640625" style="20" customWidth="1"/>
    <col min="5384" max="5384" width="2.6640625" style="20" customWidth="1"/>
    <col min="5385" max="5385" width="6.6640625" style="20" customWidth="1"/>
    <col min="5386" max="5386" width="19.1640625" style="20" bestFit="1" customWidth="1"/>
    <col min="5387" max="5387" width="5.1640625" style="20" customWidth="1"/>
    <col min="5388" max="5388" width="11.83203125" style="20" customWidth="1"/>
    <col min="5389" max="5389" width="5.1640625" style="20" customWidth="1"/>
    <col min="5390" max="5390" width="11.83203125" style="20" customWidth="1"/>
    <col min="5391" max="5391" width="8" style="20" customWidth="1"/>
    <col min="5392" max="5397" width="12.5" style="20" customWidth="1"/>
    <col min="5398" max="5632" width="9.33203125" style="20"/>
    <col min="5633" max="5633" width="9" style="20" bestFit="1" customWidth="1"/>
    <col min="5634" max="5634" width="30.1640625" style="20" customWidth="1"/>
    <col min="5635" max="5635" width="3.6640625" style="20" customWidth="1"/>
    <col min="5636" max="5636" width="12.1640625" style="20" customWidth="1"/>
    <col min="5637" max="5637" width="4.5" style="20" customWidth="1"/>
    <col min="5638" max="5638" width="10.6640625" style="20" customWidth="1"/>
    <col min="5639" max="5639" width="5.6640625" style="20" customWidth="1"/>
    <col min="5640" max="5640" width="2.6640625" style="20" customWidth="1"/>
    <col min="5641" max="5641" width="6.6640625" style="20" customWidth="1"/>
    <col min="5642" max="5642" width="19.1640625" style="20" bestFit="1" customWidth="1"/>
    <col min="5643" max="5643" width="5.1640625" style="20" customWidth="1"/>
    <col min="5644" max="5644" width="11.83203125" style="20" customWidth="1"/>
    <col min="5645" max="5645" width="5.1640625" style="20" customWidth="1"/>
    <col min="5646" max="5646" width="11.83203125" style="20" customWidth="1"/>
    <col min="5647" max="5647" width="8" style="20" customWidth="1"/>
    <col min="5648" max="5653" width="12.5" style="20" customWidth="1"/>
    <col min="5654" max="5888" width="9.33203125" style="20"/>
    <col min="5889" max="5889" width="9" style="20" bestFit="1" customWidth="1"/>
    <col min="5890" max="5890" width="30.1640625" style="20" customWidth="1"/>
    <col min="5891" max="5891" width="3.6640625" style="20" customWidth="1"/>
    <col min="5892" max="5892" width="12.1640625" style="20" customWidth="1"/>
    <col min="5893" max="5893" width="4.5" style="20" customWidth="1"/>
    <col min="5894" max="5894" width="10.6640625" style="20" customWidth="1"/>
    <col min="5895" max="5895" width="5.6640625" style="20" customWidth="1"/>
    <col min="5896" max="5896" width="2.6640625" style="20" customWidth="1"/>
    <col min="5897" max="5897" width="6.6640625" style="20" customWidth="1"/>
    <col min="5898" max="5898" width="19.1640625" style="20" bestFit="1" customWidth="1"/>
    <col min="5899" max="5899" width="5.1640625" style="20" customWidth="1"/>
    <col min="5900" max="5900" width="11.83203125" style="20" customWidth="1"/>
    <col min="5901" max="5901" width="5.1640625" style="20" customWidth="1"/>
    <col min="5902" max="5902" width="11.83203125" style="20" customWidth="1"/>
    <col min="5903" max="5903" width="8" style="20" customWidth="1"/>
    <col min="5904" max="5909" width="12.5" style="20" customWidth="1"/>
    <col min="5910" max="6144" width="9.33203125" style="20"/>
    <col min="6145" max="6145" width="9" style="20" bestFit="1" customWidth="1"/>
    <col min="6146" max="6146" width="30.1640625" style="20" customWidth="1"/>
    <col min="6147" max="6147" width="3.6640625" style="20" customWidth="1"/>
    <col min="6148" max="6148" width="12.1640625" style="20" customWidth="1"/>
    <col min="6149" max="6149" width="4.5" style="20" customWidth="1"/>
    <col min="6150" max="6150" width="10.6640625" style="20" customWidth="1"/>
    <col min="6151" max="6151" width="5.6640625" style="20" customWidth="1"/>
    <col min="6152" max="6152" width="2.6640625" style="20" customWidth="1"/>
    <col min="6153" max="6153" width="6.6640625" style="20" customWidth="1"/>
    <col min="6154" max="6154" width="19.1640625" style="20" bestFit="1" customWidth="1"/>
    <col min="6155" max="6155" width="5.1640625" style="20" customWidth="1"/>
    <col min="6156" max="6156" width="11.83203125" style="20" customWidth="1"/>
    <col min="6157" max="6157" width="5.1640625" style="20" customWidth="1"/>
    <col min="6158" max="6158" width="11.83203125" style="20" customWidth="1"/>
    <col min="6159" max="6159" width="8" style="20" customWidth="1"/>
    <col min="6160" max="6165" width="12.5" style="20" customWidth="1"/>
    <col min="6166" max="6400" width="9.33203125" style="20"/>
    <col min="6401" max="6401" width="9" style="20" bestFit="1" customWidth="1"/>
    <col min="6402" max="6402" width="30.1640625" style="20" customWidth="1"/>
    <col min="6403" max="6403" width="3.6640625" style="20" customWidth="1"/>
    <col min="6404" max="6404" width="12.1640625" style="20" customWidth="1"/>
    <col min="6405" max="6405" width="4.5" style="20" customWidth="1"/>
    <col min="6406" max="6406" width="10.6640625" style="20" customWidth="1"/>
    <col min="6407" max="6407" width="5.6640625" style="20" customWidth="1"/>
    <col min="6408" max="6408" width="2.6640625" style="20" customWidth="1"/>
    <col min="6409" max="6409" width="6.6640625" style="20" customWidth="1"/>
    <col min="6410" max="6410" width="19.1640625" style="20" bestFit="1" customWidth="1"/>
    <col min="6411" max="6411" width="5.1640625" style="20" customWidth="1"/>
    <col min="6412" max="6412" width="11.83203125" style="20" customWidth="1"/>
    <col min="6413" max="6413" width="5.1640625" style="20" customWidth="1"/>
    <col min="6414" max="6414" width="11.83203125" style="20" customWidth="1"/>
    <col min="6415" max="6415" width="8" style="20" customWidth="1"/>
    <col min="6416" max="6421" width="12.5" style="20" customWidth="1"/>
    <col min="6422" max="6656" width="9.33203125" style="20"/>
    <col min="6657" max="6657" width="9" style="20" bestFit="1" customWidth="1"/>
    <col min="6658" max="6658" width="30.1640625" style="20" customWidth="1"/>
    <col min="6659" max="6659" width="3.6640625" style="20" customWidth="1"/>
    <col min="6660" max="6660" width="12.1640625" style="20" customWidth="1"/>
    <col min="6661" max="6661" width="4.5" style="20" customWidth="1"/>
    <col min="6662" max="6662" width="10.6640625" style="20" customWidth="1"/>
    <col min="6663" max="6663" width="5.6640625" style="20" customWidth="1"/>
    <col min="6664" max="6664" width="2.6640625" style="20" customWidth="1"/>
    <col min="6665" max="6665" width="6.6640625" style="20" customWidth="1"/>
    <col min="6666" max="6666" width="19.1640625" style="20" bestFit="1" customWidth="1"/>
    <col min="6667" max="6667" width="5.1640625" style="20" customWidth="1"/>
    <col min="6668" max="6668" width="11.83203125" style="20" customWidth="1"/>
    <col min="6669" max="6669" width="5.1640625" style="20" customWidth="1"/>
    <col min="6670" max="6670" width="11.83203125" style="20" customWidth="1"/>
    <col min="6671" max="6671" width="8" style="20" customWidth="1"/>
    <col min="6672" max="6677" width="12.5" style="20" customWidth="1"/>
    <col min="6678" max="6912" width="9.33203125" style="20"/>
    <col min="6913" max="6913" width="9" style="20" bestFit="1" customWidth="1"/>
    <col min="6914" max="6914" width="30.1640625" style="20" customWidth="1"/>
    <col min="6915" max="6915" width="3.6640625" style="20" customWidth="1"/>
    <col min="6916" max="6916" width="12.1640625" style="20" customWidth="1"/>
    <col min="6917" max="6917" width="4.5" style="20" customWidth="1"/>
    <col min="6918" max="6918" width="10.6640625" style="20" customWidth="1"/>
    <col min="6919" max="6919" width="5.6640625" style="20" customWidth="1"/>
    <col min="6920" max="6920" width="2.6640625" style="20" customWidth="1"/>
    <col min="6921" max="6921" width="6.6640625" style="20" customWidth="1"/>
    <col min="6922" max="6922" width="19.1640625" style="20" bestFit="1" customWidth="1"/>
    <col min="6923" max="6923" width="5.1640625" style="20" customWidth="1"/>
    <col min="6924" max="6924" width="11.83203125" style="20" customWidth="1"/>
    <col min="6925" max="6925" width="5.1640625" style="20" customWidth="1"/>
    <col min="6926" max="6926" width="11.83203125" style="20" customWidth="1"/>
    <col min="6927" max="6927" width="8" style="20" customWidth="1"/>
    <col min="6928" max="6933" width="12.5" style="20" customWidth="1"/>
    <col min="6934" max="7168" width="9.33203125" style="20"/>
    <col min="7169" max="7169" width="9" style="20" bestFit="1" customWidth="1"/>
    <col min="7170" max="7170" width="30.1640625" style="20" customWidth="1"/>
    <col min="7171" max="7171" width="3.6640625" style="20" customWidth="1"/>
    <col min="7172" max="7172" width="12.1640625" style="20" customWidth="1"/>
    <col min="7173" max="7173" width="4.5" style="20" customWidth="1"/>
    <col min="7174" max="7174" width="10.6640625" style="20" customWidth="1"/>
    <col min="7175" max="7175" width="5.6640625" style="20" customWidth="1"/>
    <col min="7176" max="7176" width="2.6640625" style="20" customWidth="1"/>
    <col min="7177" max="7177" width="6.6640625" style="20" customWidth="1"/>
    <col min="7178" max="7178" width="19.1640625" style="20" bestFit="1" customWidth="1"/>
    <col min="7179" max="7179" width="5.1640625" style="20" customWidth="1"/>
    <col min="7180" max="7180" width="11.83203125" style="20" customWidth="1"/>
    <col min="7181" max="7181" width="5.1640625" style="20" customWidth="1"/>
    <col min="7182" max="7182" width="11.83203125" style="20" customWidth="1"/>
    <col min="7183" max="7183" width="8" style="20" customWidth="1"/>
    <col min="7184" max="7189" width="12.5" style="20" customWidth="1"/>
    <col min="7190" max="7424" width="9.33203125" style="20"/>
    <col min="7425" max="7425" width="9" style="20" bestFit="1" customWidth="1"/>
    <col min="7426" max="7426" width="30.1640625" style="20" customWidth="1"/>
    <col min="7427" max="7427" width="3.6640625" style="20" customWidth="1"/>
    <col min="7428" max="7428" width="12.1640625" style="20" customWidth="1"/>
    <col min="7429" max="7429" width="4.5" style="20" customWidth="1"/>
    <col min="7430" max="7430" width="10.6640625" style="20" customWidth="1"/>
    <col min="7431" max="7431" width="5.6640625" style="20" customWidth="1"/>
    <col min="7432" max="7432" width="2.6640625" style="20" customWidth="1"/>
    <col min="7433" max="7433" width="6.6640625" style="20" customWidth="1"/>
    <col min="7434" max="7434" width="19.1640625" style="20" bestFit="1" customWidth="1"/>
    <col min="7435" max="7435" width="5.1640625" style="20" customWidth="1"/>
    <col min="7436" max="7436" width="11.83203125" style="20" customWidth="1"/>
    <col min="7437" max="7437" width="5.1640625" style="20" customWidth="1"/>
    <col min="7438" max="7438" width="11.83203125" style="20" customWidth="1"/>
    <col min="7439" max="7439" width="8" style="20" customWidth="1"/>
    <col min="7440" max="7445" width="12.5" style="20" customWidth="1"/>
    <col min="7446" max="7680" width="9.33203125" style="20"/>
    <col min="7681" max="7681" width="9" style="20" bestFit="1" customWidth="1"/>
    <col min="7682" max="7682" width="30.1640625" style="20" customWidth="1"/>
    <col min="7683" max="7683" width="3.6640625" style="20" customWidth="1"/>
    <col min="7684" max="7684" width="12.1640625" style="20" customWidth="1"/>
    <col min="7685" max="7685" width="4.5" style="20" customWidth="1"/>
    <col min="7686" max="7686" width="10.6640625" style="20" customWidth="1"/>
    <col min="7687" max="7687" width="5.6640625" style="20" customWidth="1"/>
    <col min="7688" max="7688" width="2.6640625" style="20" customWidth="1"/>
    <col min="7689" max="7689" width="6.6640625" style="20" customWidth="1"/>
    <col min="7690" max="7690" width="19.1640625" style="20" bestFit="1" customWidth="1"/>
    <col min="7691" max="7691" width="5.1640625" style="20" customWidth="1"/>
    <col min="7692" max="7692" width="11.83203125" style="20" customWidth="1"/>
    <col min="7693" max="7693" width="5.1640625" style="20" customWidth="1"/>
    <col min="7694" max="7694" width="11.83203125" style="20" customWidth="1"/>
    <col min="7695" max="7695" width="8" style="20" customWidth="1"/>
    <col min="7696" max="7701" width="12.5" style="20" customWidth="1"/>
    <col min="7702" max="7936" width="9.33203125" style="20"/>
    <col min="7937" max="7937" width="9" style="20" bestFit="1" customWidth="1"/>
    <col min="7938" max="7938" width="30.1640625" style="20" customWidth="1"/>
    <col min="7939" max="7939" width="3.6640625" style="20" customWidth="1"/>
    <col min="7940" max="7940" width="12.1640625" style="20" customWidth="1"/>
    <col min="7941" max="7941" width="4.5" style="20" customWidth="1"/>
    <col min="7942" max="7942" width="10.6640625" style="20" customWidth="1"/>
    <col min="7943" max="7943" width="5.6640625" style="20" customWidth="1"/>
    <col min="7944" max="7944" width="2.6640625" style="20" customWidth="1"/>
    <col min="7945" max="7945" width="6.6640625" style="20" customWidth="1"/>
    <col min="7946" max="7946" width="19.1640625" style="20" bestFit="1" customWidth="1"/>
    <col min="7947" max="7947" width="5.1640625" style="20" customWidth="1"/>
    <col min="7948" max="7948" width="11.83203125" style="20" customWidth="1"/>
    <col min="7949" max="7949" width="5.1640625" style="20" customWidth="1"/>
    <col min="7950" max="7950" width="11.83203125" style="20" customWidth="1"/>
    <col min="7951" max="7951" width="8" style="20" customWidth="1"/>
    <col min="7952" max="7957" width="12.5" style="20" customWidth="1"/>
    <col min="7958" max="8192" width="9.33203125" style="20"/>
    <col min="8193" max="8193" width="9" style="20" bestFit="1" customWidth="1"/>
    <col min="8194" max="8194" width="30.1640625" style="20" customWidth="1"/>
    <col min="8195" max="8195" width="3.6640625" style="20" customWidth="1"/>
    <col min="8196" max="8196" width="12.1640625" style="20" customWidth="1"/>
    <col min="8197" max="8197" width="4.5" style="20" customWidth="1"/>
    <col min="8198" max="8198" width="10.6640625" style="20" customWidth="1"/>
    <col min="8199" max="8199" width="5.6640625" style="20" customWidth="1"/>
    <col min="8200" max="8200" width="2.6640625" style="20" customWidth="1"/>
    <col min="8201" max="8201" width="6.6640625" style="20" customWidth="1"/>
    <col min="8202" max="8202" width="19.1640625" style="20" bestFit="1" customWidth="1"/>
    <col min="8203" max="8203" width="5.1640625" style="20" customWidth="1"/>
    <col min="8204" max="8204" width="11.83203125" style="20" customWidth="1"/>
    <col min="8205" max="8205" width="5.1640625" style="20" customWidth="1"/>
    <col min="8206" max="8206" width="11.83203125" style="20" customWidth="1"/>
    <col min="8207" max="8207" width="8" style="20" customWidth="1"/>
    <col min="8208" max="8213" width="12.5" style="20" customWidth="1"/>
    <col min="8214" max="8448" width="9.33203125" style="20"/>
    <col min="8449" max="8449" width="9" style="20" bestFit="1" customWidth="1"/>
    <col min="8450" max="8450" width="30.1640625" style="20" customWidth="1"/>
    <col min="8451" max="8451" width="3.6640625" style="20" customWidth="1"/>
    <col min="8452" max="8452" width="12.1640625" style="20" customWidth="1"/>
    <col min="8453" max="8453" width="4.5" style="20" customWidth="1"/>
    <col min="8454" max="8454" width="10.6640625" style="20" customWidth="1"/>
    <col min="8455" max="8455" width="5.6640625" style="20" customWidth="1"/>
    <col min="8456" max="8456" width="2.6640625" style="20" customWidth="1"/>
    <col min="8457" max="8457" width="6.6640625" style="20" customWidth="1"/>
    <col min="8458" max="8458" width="19.1640625" style="20" bestFit="1" customWidth="1"/>
    <col min="8459" max="8459" width="5.1640625" style="20" customWidth="1"/>
    <col min="8460" max="8460" width="11.83203125" style="20" customWidth="1"/>
    <col min="8461" max="8461" width="5.1640625" style="20" customWidth="1"/>
    <col min="8462" max="8462" width="11.83203125" style="20" customWidth="1"/>
    <col min="8463" max="8463" width="8" style="20" customWidth="1"/>
    <col min="8464" max="8469" width="12.5" style="20" customWidth="1"/>
    <col min="8470" max="8704" width="9.33203125" style="20"/>
    <col min="8705" max="8705" width="9" style="20" bestFit="1" customWidth="1"/>
    <col min="8706" max="8706" width="30.1640625" style="20" customWidth="1"/>
    <col min="8707" max="8707" width="3.6640625" style="20" customWidth="1"/>
    <col min="8708" max="8708" width="12.1640625" style="20" customWidth="1"/>
    <col min="8709" max="8709" width="4.5" style="20" customWidth="1"/>
    <col min="8710" max="8710" width="10.6640625" style="20" customWidth="1"/>
    <col min="8711" max="8711" width="5.6640625" style="20" customWidth="1"/>
    <col min="8712" max="8712" width="2.6640625" style="20" customWidth="1"/>
    <col min="8713" max="8713" width="6.6640625" style="20" customWidth="1"/>
    <col min="8714" max="8714" width="19.1640625" style="20" bestFit="1" customWidth="1"/>
    <col min="8715" max="8715" width="5.1640625" style="20" customWidth="1"/>
    <col min="8716" max="8716" width="11.83203125" style="20" customWidth="1"/>
    <col min="8717" max="8717" width="5.1640625" style="20" customWidth="1"/>
    <col min="8718" max="8718" width="11.83203125" style="20" customWidth="1"/>
    <col min="8719" max="8719" width="8" style="20" customWidth="1"/>
    <col min="8720" max="8725" width="12.5" style="20" customWidth="1"/>
    <col min="8726" max="8960" width="9.33203125" style="20"/>
    <col min="8961" max="8961" width="9" style="20" bestFit="1" customWidth="1"/>
    <col min="8962" max="8962" width="30.1640625" style="20" customWidth="1"/>
    <col min="8963" max="8963" width="3.6640625" style="20" customWidth="1"/>
    <col min="8964" max="8964" width="12.1640625" style="20" customWidth="1"/>
    <col min="8965" max="8965" width="4.5" style="20" customWidth="1"/>
    <col min="8966" max="8966" width="10.6640625" style="20" customWidth="1"/>
    <col min="8967" max="8967" width="5.6640625" style="20" customWidth="1"/>
    <col min="8968" max="8968" width="2.6640625" style="20" customWidth="1"/>
    <col min="8969" max="8969" width="6.6640625" style="20" customWidth="1"/>
    <col min="8970" max="8970" width="19.1640625" style="20" bestFit="1" customWidth="1"/>
    <col min="8971" max="8971" width="5.1640625" style="20" customWidth="1"/>
    <col min="8972" max="8972" width="11.83203125" style="20" customWidth="1"/>
    <col min="8973" max="8973" width="5.1640625" style="20" customWidth="1"/>
    <col min="8974" max="8974" width="11.83203125" style="20" customWidth="1"/>
    <col min="8975" max="8975" width="8" style="20" customWidth="1"/>
    <col min="8976" max="8981" width="12.5" style="20" customWidth="1"/>
    <col min="8982" max="9216" width="9.33203125" style="20"/>
    <col min="9217" max="9217" width="9" style="20" bestFit="1" customWidth="1"/>
    <col min="9218" max="9218" width="30.1640625" style="20" customWidth="1"/>
    <col min="9219" max="9219" width="3.6640625" style="20" customWidth="1"/>
    <col min="9220" max="9220" width="12.1640625" style="20" customWidth="1"/>
    <col min="9221" max="9221" width="4.5" style="20" customWidth="1"/>
    <col min="9222" max="9222" width="10.6640625" style="20" customWidth="1"/>
    <col min="9223" max="9223" width="5.6640625" style="20" customWidth="1"/>
    <col min="9224" max="9224" width="2.6640625" style="20" customWidth="1"/>
    <col min="9225" max="9225" width="6.6640625" style="20" customWidth="1"/>
    <col min="9226" max="9226" width="19.1640625" style="20" bestFit="1" customWidth="1"/>
    <col min="9227" max="9227" width="5.1640625" style="20" customWidth="1"/>
    <col min="9228" max="9228" width="11.83203125" style="20" customWidth="1"/>
    <col min="9229" max="9229" width="5.1640625" style="20" customWidth="1"/>
    <col min="9230" max="9230" width="11.83203125" style="20" customWidth="1"/>
    <col min="9231" max="9231" width="8" style="20" customWidth="1"/>
    <col min="9232" max="9237" width="12.5" style="20" customWidth="1"/>
    <col min="9238" max="9472" width="9.33203125" style="20"/>
    <col min="9473" max="9473" width="9" style="20" bestFit="1" customWidth="1"/>
    <col min="9474" max="9474" width="30.1640625" style="20" customWidth="1"/>
    <col min="9475" max="9475" width="3.6640625" style="20" customWidth="1"/>
    <col min="9476" max="9476" width="12.1640625" style="20" customWidth="1"/>
    <col min="9477" max="9477" width="4.5" style="20" customWidth="1"/>
    <col min="9478" max="9478" width="10.6640625" style="20" customWidth="1"/>
    <col min="9479" max="9479" width="5.6640625" style="20" customWidth="1"/>
    <col min="9480" max="9480" width="2.6640625" style="20" customWidth="1"/>
    <col min="9481" max="9481" width="6.6640625" style="20" customWidth="1"/>
    <col min="9482" max="9482" width="19.1640625" style="20" bestFit="1" customWidth="1"/>
    <col min="9483" max="9483" width="5.1640625" style="20" customWidth="1"/>
    <col min="9484" max="9484" width="11.83203125" style="20" customWidth="1"/>
    <col min="9485" max="9485" width="5.1640625" style="20" customWidth="1"/>
    <col min="9486" max="9486" width="11.83203125" style="20" customWidth="1"/>
    <col min="9487" max="9487" width="8" style="20" customWidth="1"/>
    <col min="9488" max="9493" width="12.5" style="20" customWidth="1"/>
    <col min="9494" max="9728" width="9.33203125" style="20"/>
    <col min="9729" max="9729" width="9" style="20" bestFit="1" customWidth="1"/>
    <col min="9730" max="9730" width="30.1640625" style="20" customWidth="1"/>
    <col min="9731" max="9731" width="3.6640625" style="20" customWidth="1"/>
    <col min="9732" max="9732" width="12.1640625" style="20" customWidth="1"/>
    <col min="9733" max="9733" width="4.5" style="20" customWidth="1"/>
    <col min="9734" max="9734" width="10.6640625" style="20" customWidth="1"/>
    <col min="9735" max="9735" width="5.6640625" style="20" customWidth="1"/>
    <col min="9736" max="9736" width="2.6640625" style="20" customWidth="1"/>
    <col min="9737" max="9737" width="6.6640625" style="20" customWidth="1"/>
    <col min="9738" max="9738" width="19.1640625" style="20" bestFit="1" customWidth="1"/>
    <col min="9739" max="9739" width="5.1640625" style="20" customWidth="1"/>
    <col min="9740" max="9740" width="11.83203125" style="20" customWidth="1"/>
    <col min="9741" max="9741" width="5.1640625" style="20" customWidth="1"/>
    <col min="9742" max="9742" width="11.83203125" style="20" customWidth="1"/>
    <col min="9743" max="9743" width="8" style="20" customWidth="1"/>
    <col min="9744" max="9749" width="12.5" style="20" customWidth="1"/>
    <col min="9750" max="9984" width="9.33203125" style="20"/>
    <col min="9985" max="9985" width="9" style="20" bestFit="1" customWidth="1"/>
    <col min="9986" max="9986" width="30.1640625" style="20" customWidth="1"/>
    <col min="9987" max="9987" width="3.6640625" style="20" customWidth="1"/>
    <col min="9988" max="9988" width="12.1640625" style="20" customWidth="1"/>
    <col min="9989" max="9989" width="4.5" style="20" customWidth="1"/>
    <col min="9990" max="9990" width="10.6640625" style="20" customWidth="1"/>
    <col min="9991" max="9991" width="5.6640625" style="20" customWidth="1"/>
    <col min="9992" max="9992" width="2.6640625" style="20" customWidth="1"/>
    <col min="9993" max="9993" width="6.6640625" style="20" customWidth="1"/>
    <col min="9994" max="9994" width="19.1640625" style="20" bestFit="1" customWidth="1"/>
    <col min="9995" max="9995" width="5.1640625" style="20" customWidth="1"/>
    <col min="9996" max="9996" width="11.83203125" style="20" customWidth="1"/>
    <col min="9997" max="9997" width="5.1640625" style="20" customWidth="1"/>
    <col min="9998" max="9998" width="11.83203125" style="20" customWidth="1"/>
    <col min="9999" max="9999" width="8" style="20" customWidth="1"/>
    <col min="10000" max="10005" width="12.5" style="20" customWidth="1"/>
    <col min="10006" max="10240" width="9.33203125" style="20"/>
    <col min="10241" max="10241" width="9" style="20" bestFit="1" customWidth="1"/>
    <col min="10242" max="10242" width="30.1640625" style="20" customWidth="1"/>
    <col min="10243" max="10243" width="3.6640625" style="20" customWidth="1"/>
    <col min="10244" max="10244" width="12.1640625" style="20" customWidth="1"/>
    <col min="10245" max="10245" width="4.5" style="20" customWidth="1"/>
    <col min="10246" max="10246" width="10.6640625" style="20" customWidth="1"/>
    <col min="10247" max="10247" width="5.6640625" style="20" customWidth="1"/>
    <col min="10248" max="10248" width="2.6640625" style="20" customWidth="1"/>
    <col min="10249" max="10249" width="6.6640625" style="20" customWidth="1"/>
    <col min="10250" max="10250" width="19.1640625" style="20" bestFit="1" customWidth="1"/>
    <col min="10251" max="10251" width="5.1640625" style="20" customWidth="1"/>
    <col min="10252" max="10252" width="11.83203125" style="20" customWidth="1"/>
    <col min="10253" max="10253" width="5.1640625" style="20" customWidth="1"/>
    <col min="10254" max="10254" width="11.83203125" style="20" customWidth="1"/>
    <col min="10255" max="10255" width="8" style="20" customWidth="1"/>
    <col min="10256" max="10261" width="12.5" style="20" customWidth="1"/>
    <col min="10262" max="10496" width="9.33203125" style="20"/>
    <col min="10497" max="10497" width="9" style="20" bestFit="1" customWidth="1"/>
    <col min="10498" max="10498" width="30.1640625" style="20" customWidth="1"/>
    <col min="10499" max="10499" width="3.6640625" style="20" customWidth="1"/>
    <col min="10500" max="10500" width="12.1640625" style="20" customWidth="1"/>
    <col min="10501" max="10501" width="4.5" style="20" customWidth="1"/>
    <col min="10502" max="10502" width="10.6640625" style="20" customWidth="1"/>
    <col min="10503" max="10503" width="5.6640625" style="20" customWidth="1"/>
    <col min="10504" max="10504" width="2.6640625" style="20" customWidth="1"/>
    <col min="10505" max="10505" width="6.6640625" style="20" customWidth="1"/>
    <col min="10506" max="10506" width="19.1640625" style="20" bestFit="1" customWidth="1"/>
    <col min="10507" max="10507" width="5.1640625" style="20" customWidth="1"/>
    <col min="10508" max="10508" width="11.83203125" style="20" customWidth="1"/>
    <col min="10509" max="10509" width="5.1640625" style="20" customWidth="1"/>
    <col min="10510" max="10510" width="11.83203125" style="20" customWidth="1"/>
    <col min="10511" max="10511" width="8" style="20" customWidth="1"/>
    <col min="10512" max="10517" width="12.5" style="20" customWidth="1"/>
    <col min="10518" max="10752" width="9.33203125" style="20"/>
    <col min="10753" max="10753" width="9" style="20" bestFit="1" customWidth="1"/>
    <col min="10754" max="10754" width="30.1640625" style="20" customWidth="1"/>
    <col min="10755" max="10755" width="3.6640625" style="20" customWidth="1"/>
    <col min="10756" max="10756" width="12.1640625" style="20" customWidth="1"/>
    <col min="10757" max="10757" width="4.5" style="20" customWidth="1"/>
    <col min="10758" max="10758" width="10.6640625" style="20" customWidth="1"/>
    <col min="10759" max="10759" width="5.6640625" style="20" customWidth="1"/>
    <col min="10760" max="10760" width="2.6640625" style="20" customWidth="1"/>
    <col min="10761" max="10761" width="6.6640625" style="20" customWidth="1"/>
    <col min="10762" max="10762" width="19.1640625" style="20" bestFit="1" customWidth="1"/>
    <col min="10763" max="10763" width="5.1640625" style="20" customWidth="1"/>
    <col min="10764" max="10764" width="11.83203125" style="20" customWidth="1"/>
    <col min="10765" max="10765" width="5.1640625" style="20" customWidth="1"/>
    <col min="10766" max="10766" width="11.83203125" style="20" customWidth="1"/>
    <col min="10767" max="10767" width="8" style="20" customWidth="1"/>
    <col min="10768" max="10773" width="12.5" style="20" customWidth="1"/>
    <col min="10774" max="11008" width="9.33203125" style="20"/>
    <col min="11009" max="11009" width="9" style="20" bestFit="1" customWidth="1"/>
    <col min="11010" max="11010" width="30.1640625" style="20" customWidth="1"/>
    <col min="11011" max="11011" width="3.6640625" style="20" customWidth="1"/>
    <col min="11012" max="11012" width="12.1640625" style="20" customWidth="1"/>
    <col min="11013" max="11013" width="4.5" style="20" customWidth="1"/>
    <col min="11014" max="11014" width="10.6640625" style="20" customWidth="1"/>
    <col min="11015" max="11015" width="5.6640625" style="20" customWidth="1"/>
    <col min="11016" max="11016" width="2.6640625" style="20" customWidth="1"/>
    <col min="11017" max="11017" width="6.6640625" style="20" customWidth="1"/>
    <col min="11018" max="11018" width="19.1640625" style="20" bestFit="1" customWidth="1"/>
    <col min="11019" max="11019" width="5.1640625" style="20" customWidth="1"/>
    <col min="11020" max="11020" width="11.83203125" style="20" customWidth="1"/>
    <col min="11021" max="11021" width="5.1640625" style="20" customWidth="1"/>
    <col min="11022" max="11022" width="11.83203125" style="20" customWidth="1"/>
    <col min="11023" max="11023" width="8" style="20" customWidth="1"/>
    <col min="11024" max="11029" width="12.5" style="20" customWidth="1"/>
    <col min="11030" max="11264" width="9.33203125" style="20"/>
    <col min="11265" max="11265" width="9" style="20" bestFit="1" customWidth="1"/>
    <col min="11266" max="11266" width="30.1640625" style="20" customWidth="1"/>
    <col min="11267" max="11267" width="3.6640625" style="20" customWidth="1"/>
    <col min="11268" max="11268" width="12.1640625" style="20" customWidth="1"/>
    <col min="11269" max="11269" width="4.5" style="20" customWidth="1"/>
    <col min="11270" max="11270" width="10.6640625" style="20" customWidth="1"/>
    <col min="11271" max="11271" width="5.6640625" style="20" customWidth="1"/>
    <col min="11272" max="11272" width="2.6640625" style="20" customWidth="1"/>
    <col min="11273" max="11273" width="6.6640625" style="20" customWidth="1"/>
    <col min="11274" max="11274" width="19.1640625" style="20" bestFit="1" customWidth="1"/>
    <col min="11275" max="11275" width="5.1640625" style="20" customWidth="1"/>
    <col min="11276" max="11276" width="11.83203125" style="20" customWidth="1"/>
    <col min="11277" max="11277" width="5.1640625" style="20" customWidth="1"/>
    <col min="11278" max="11278" width="11.83203125" style="20" customWidth="1"/>
    <col min="11279" max="11279" width="8" style="20" customWidth="1"/>
    <col min="11280" max="11285" width="12.5" style="20" customWidth="1"/>
    <col min="11286" max="11520" width="9.33203125" style="20"/>
    <col min="11521" max="11521" width="9" style="20" bestFit="1" customWidth="1"/>
    <col min="11522" max="11522" width="30.1640625" style="20" customWidth="1"/>
    <col min="11523" max="11523" width="3.6640625" style="20" customWidth="1"/>
    <col min="11524" max="11524" width="12.1640625" style="20" customWidth="1"/>
    <col min="11525" max="11525" width="4.5" style="20" customWidth="1"/>
    <col min="11526" max="11526" width="10.6640625" style="20" customWidth="1"/>
    <col min="11527" max="11527" width="5.6640625" style="20" customWidth="1"/>
    <col min="11528" max="11528" width="2.6640625" style="20" customWidth="1"/>
    <col min="11529" max="11529" width="6.6640625" style="20" customWidth="1"/>
    <col min="11530" max="11530" width="19.1640625" style="20" bestFit="1" customWidth="1"/>
    <col min="11531" max="11531" width="5.1640625" style="20" customWidth="1"/>
    <col min="11532" max="11532" width="11.83203125" style="20" customWidth="1"/>
    <col min="11533" max="11533" width="5.1640625" style="20" customWidth="1"/>
    <col min="11534" max="11534" width="11.83203125" style="20" customWidth="1"/>
    <col min="11535" max="11535" width="8" style="20" customWidth="1"/>
    <col min="11536" max="11541" width="12.5" style="20" customWidth="1"/>
    <col min="11542" max="11776" width="9.33203125" style="20"/>
    <col min="11777" max="11777" width="9" style="20" bestFit="1" customWidth="1"/>
    <col min="11778" max="11778" width="30.1640625" style="20" customWidth="1"/>
    <col min="11779" max="11779" width="3.6640625" style="20" customWidth="1"/>
    <col min="11780" max="11780" width="12.1640625" style="20" customWidth="1"/>
    <col min="11781" max="11781" width="4.5" style="20" customWidth="1"/>
    <col min="11782" max="11782" width="10.6640625" style="20" customWidth="1"/>
    <col min="11783" max="11783" width="5.6640625" style="20" customWidth="1"/>
    <col min="11784" max="11784" width="2.6640625" style="20" customWidth="1"/>
    <col min="11785" max="11785" width="6.6640625" style="20" customWidth="1"/>
    <col min="11786" max="11786" width="19.1640625" style="20" bestFit="1" customWidth="1"/>
    <col min="11787" max="11787" width="5.1640625" style="20" customWidth="1"/>
    <col min="11788" max="11788" width="11.83203125" style="20" customWidth="1"/>
    <col min="11789" max="11789" width="5.1640625" style="20" customWidth="1"/>
    <col min="11790" max="11790" width="11.83203125" style="20" customWidth="1"/>
    <col min="11791" max="11791" width="8" style="20" customWidth="1"/>
    <col min="11792" max="11797" width="12.5" style="20" customWidth="1"/>
    <col min="11798" max="12032" width="9.33203125" style="20"/>
    <col min="12033" max="12033" width="9" style="20" bestFit="1" customWidth="1"/>
    <col min="12034" max="12034" width="30.1640625" style="20" customWidth="1"/>
    <col min="12035" max="12035" width="3.6640625" style="20" customWidth="1"/>
    <col min="12036" max="12036" width="12.1640625" style="20" customWidth="1"/>
    <col min="12037" max="12037" width="4.5" style="20" customWidth="1"/>
    <col min="12038" max="12038" width="10.6640625" style="20" customWidth="1"/>
    <col min="12039" max="12039" width="5.6640625" style="20" customWidth="1"/>
    <col min="12040" max="12040" width="2.6640625" style="20" customWidth="1"/>
    <col min="12041" max="12041" width="6.6640625" style="20" customWidth="1"/>
    <col min="12042" max="12042" width="19.1640625" style="20" bestFit="1" customWidth="1"/>
    <col min="12043" max="12043" width="5.1640625" style="20" customWidth="1"/>
    <col min="12044" max="12044" width="11.83203125" style="20" customWidth="1"/>
    <col min="12045" max="12045" width="5.1640625" style="20" customWidth="1"/>
    <col min="12046" max="12046" width="11.83203125" style="20" customWidth="1"/>
    <col min="12047" max="12047" width="8" style="20" customWidth="1"/>
    <col min="12048" max="12053" width="12.5" style="20" customWidth="1"/>
    <col min="12054" max="12288" width="9.33203125" style="20"/>
    <col min="12289" max="12289" width="9" style="20" bestFit="1" customWidth="1"/>
    <col min="12290" max="12290" width="30.1640625" style="20" customWidth="1"/>
    <col min="12291" max="12291" width="3.6640625" style="20" customWidth="1"/>
    <col min="12292" max="12292" width="12.1640625" style="20" customWidth="1"/>
    <col min="12293" max="12293" width="4.5" style="20" customWidth="1"/>
    <col min="12294" max="12294" width="10.6640625" style="20" customWidth="1"/>
    <col min="12295" max="12295" width="5.6640625" style="20" customWidth="1"/>
    <col min="12296" max="12296" width="2.6640625" style="20" customWidth="1"/>
    <col min="12297" max="12297" width="6.6640625" style="20" customWidth="1"/>
    <col min="12298" max="12298" width="19.1640625" style="20" bestFit="1" customWidth="1"/>
    <col min="12299" max="12299" width="5.1640625" style="20" customWidth="1"/>
    <col min="12300" max="12300" width="11.83203125" style="20" customWidth="1"/>
    <col min="12301" max="12301" width="5.1640625" style="20" customWidth="1"/>
    <col min="12302" max="12302" width="11.83203125" style="20" customWidth="1"/>
    <col min="12303" max="12303" width="8" style="20" customWidth="1"/>
    <col min="12304" max="12309" width="12.5" style="20" customWidth="1"/>
    <col min="12310" max="12544" width="9.33203125" style="20"/>
    <col min="12545" max="12545" width="9" style="20" bestFit="1" customWidth="1"/>
    <col min="12546" max="12546" width="30.1640625" style="20" customWidth="1"/>
    <col min="12547" max="12547" width="3.6640625" style="20" customWidth="1"/>
    <col min="12548" max="12548" width="12.1640625" style="20" customWidth="1"/>
    <col min="12549" max="12549" width="4.5" style="20" customWidth="1"/>
    <col min="12550" max="12550" width="10.6640625" style="20" customWidth="1"/>
    <col min="12551" max="12551" width="5.6640625" style="20" customWidth="1"/>
    <col min="12552" max="12552" width="2.6640625" style="20" customWidth="1"/>
    <col min="12553" max="12553" width="6.6640625" style="20" customWidth="1"/>
    <col min="12554" max="12554" width="19.1640625" style="20" bestFit="1" customWidth="1"/>
    <col min="12555" max="12555" width="5.1640625" style="20" customWidth="1"/>
    <col min="12556" max="12556" width="11.83203125" style="20" customWidth="1"/>
    <col min="12557" max="12557" width="5.1640625" style="20" customWidth="1"/>
    <col min="12558" max="12558" width="11.83203125" style="20" customWidth="1"/>
    <col min="12559" max="12559" width="8" style="20" customWidth="1"/>
    <col min="12560" max="12565" width="12.5" style="20" customWidth="1"/>
    <col min="12566" max="12800" width="9.33203125" style="20"/>
    <col min="12801" max="12801" width="9" style="20" bestFit="1" customWidth="1"/>
    <col min="12802" max="12802" width="30.1640625" style="20" customWidth="1"/>
    <col min="12803" max="12803" width="3.6640625" style="20" customWidth="1"/>
    <col min="12804" max="12804" width="12.1640625" style="20" customWidth="1"/>
    <col min="12805" max="12805" width="4.5" style="20" customWidth="1"/>
    <col min="12806" max="12806" width="10.6640625" style="20" customWidth="1"/>
    <col min="12807" max="12807" width="5.6640625" style="20" customWidth="1"/>
    <col min="12808" max="12808" width="2.6640625" style="20" customWidth="1"/>
    <col min="12809" max="12809" width="6.6640625" style="20" customWidth="1"/>
    <col min="12810" max="12810" width="19.1640625" style="20" bestFit="1" customWidth="1"/>
    <col min="12811" max="12811" width="5.1640625" style="20" customWidth="1"/>
    <col min="12812" max="12812" width="11.83203125" style="20" customWidth="1"/>
    <col min="12813" max="12813" width="5.1640625" style="20" customWidth="1"/>
    <col min="12814" max="12814" width="11.83203125" style="20" customWidth="1"/>
    <col min="12815" max="12815" width="8" style="20" customWidth="1"/>
    <col min="12816" max="12821" width="12.5" style="20" customWidth="1"/>
    <col min="12822" max="13056" width="9.33203125" style="20"/>
    <col min="13057" max="13057" width="9" style="20" bestFit="1" customWidth="1"/>
    <col min="13058" max="13058" width="30.1640625" style="20" customWidth="1"/>
    <col min="13059" max="13059" width="3.6640625" style="20" customWidth="1"/>
    <col min="13060" max="13060" width="12.1640625" style="20" customWidth="1"/>
    <col min="13061" max="13061" width="4.5" style="20" customWidth="1"/>
    <col min="13062" max="13062" width="10.6640625" style="20" customWidth="1"/>
    <col min="13063" max="13063" width="5.6640625" style="20" customWidth="1"/>
    <col min="13064" max="13064" width="2.6640625" style="20" customWidth="1"/>
    <col min="13065" max="13065" width="6.6640625" style="20" customWidth="1"/>
    <col min="13066" max="13066" width="19.1640625" style="20" bestFit="1" customWidth="1"/>
    <col min="13067" max="13067" width="5.1640625" style="20" customWidth="1"/>
    <col min="13068" max="13068" width="11.83203125" style="20" customWidth="1"/>
    <col min="13069" max="13069" width="5.1640625" style="20" customWidth="1"/>
    <col min="13070" max="13070" width="11.83203125" style="20" customWidth="1"/>
    <col min="13071" max="13071" width="8" style="20" customWidth="1"/>
    <col min="13072" max="13077" width="12.5" style="20" customWidth="1"/>
    <col min="13078" max="13312" width="9.33203125" style="20"/>
    <col min="13313" max="13313" width="9" style="20" bestFit="1" customWidth="1"/>
    <col min="13314" max="13314" width="30.1640625" style="20" customWidth="1"/>
    <col min="13315" max="13315" width="3.6640625" style="20" customWidth="1"/>
    <col min="13316" max="13316" width="12.1640625" style="20" customWidth="1"/>
    <col min="13317" max="13317" width="4.5" style="20" customWidth="1"/>
    <col min="13318" max="13318" width="10.6640625" style="20" customWidth="1"/>
    <col min="13319" max="13319" width="5.6640625" style="20" customWidth="1"/>
    <col min="13320" max="13320" width="2.6640625" style="20" customWidth="1"/>
    <col min="13321" max="13321" width="6.6640625" style="20" customWidth="1"/>
    <col min="13322" max="13322" width="19.1640625" style="20" bestFit="1" customWidth="1"/>
    <col min="13323" max="13323" width="5.1640625" style="20" customWidth="1"/>
    <col min="13324" max="13324" width="11.83203125" style="20" customWidth="1"/>
    <col min="13325" max="13325" width="5.1640625" style="20" customWidth="1"/>
    <col min="13326" max="13326" width="11.83203125" style="20" customWidth="1"/>
    <col min="13327" max="13327" width="8" style="20" customWidth="1"/>
    <col min="13328" max="13333" width="12.5" style="20" customWidth="1"/>
    <col min="13334" max="13568" width="9.33203125" style="20"/>
    <col min="13569" max="13569" width="9" style="20" bestFit="1" customWidth="1"/>
    <col min="13570" max="13570" width="30.1640625" style="20" customWidth="1"/>
    <col min="13571" max="13571" width="3.6640625" style="20" customWidth="1"/>
    <col min="13572" max="13572" width="12.1640625" style="20" customWidth="1"/>
    <col min="13573" max="13573" width="4.5" style="20" customWidth="1"/>
    <col min="13574" max="13574" width="10.6640625" style="20" customWidth="1"/>
    <col min="13575" max="13575" width="5.6640625" style="20" customWidth="1"/>
    <col min="13576" max="13576" width="2.6640625" style="20" customWidth="1"/>
    <col min="13577" max="13577" width="6.6640625" style="20" customWidth="1"/>
    <col min="13578" max="13578" width="19.1640625" style="20" bestFit="1" customWidth="1"/>
    <col min="13579" max="13579" width="5.1640625" style="20" customWidth="1"/>
    <col min="13580" max="13580" width="11.83203125" style="20" customWidth="1"/>
    <col min="13581" max="13581" width="5.1640625" style="20" customWidth="1"/>
    <col min="13582" max="13582" width="11.83203125" style="20" customWidth="1"/>
    <col min="13583" max="13583" width="8" style="20" customWidth="1"/>
    <col min="13584" max="13589" width="12.5" style="20" customWidth="1"/>
    <col min="13590" max="13824" width="9.33203125" style="20"/>
    <col min="13825" max="13825" width="9" style="20" bestFit="1" customWidth="1"/>
    <col min="13826" max="13826" width="30.1640625" style="20" customWidth="1"/>
    <col min="13827" max="13827" width="3.6640625" style="20" customWidth="1"/>
    <col min="13828" max="13828" width="12.1640625" style="20" customWidth="1"/>
    <col min="13829" max="13829" width="4.5" style="20" customWidth="1"/>
    <col min="13830" max="13830" width="10.6640625" style="20" customWidth="1"/>
    <col min="13831" max="13831" width="5.6640625" style="20" customWidth="1"/>
    <col min="13832" max="13832" width="2.6640625" style="20" customWidth="1"/>
    <col min="13833" max="13833" width="6.6640625" style="20" customWidth="1"/>
    <col min="13834" max="13834" width="19.1640625" style="20" bestFit="1" customWidth="1"/>
    <col min="13835" max="13835" width="5.1640625" style="20" customWidth="1"/>
    <col min="13836" max="13836" width="11.83203125" style="20" customWidth="1"/>
    <col min="13837" max="13837" width="5.1640625" style="20" customWidth="1"/>
    <col min="13838" max="13838" width="11.83203125" style="20" customWidth="1"/>
    <col min="13839" max="13839" width="8" style="20" customWidth="1"/>
    <col min="13840" max="13845" width="12.5" style="20" customWidth="1"/>
    <col min="13846" max="14080" width="9.33203125" style="20"/>
    <col min="14081" max="14081" width="9" style="20" bestFit="1" customWidth="1"/>
    <col min="14082" max="14082" width="30.1640625" style="20" customWidth="1"/>
    <col min="14083" max="14083" width="3.6640625" style="20" customWidth="1"/>
    <col min="14084" max="14084" width="12.1640625" style="20" customWidth="1"/>
    <col min="14085" max="14085" width="4.5" style="20" customWidth="1"/>
    <col min="14086" max="14086" width="10.6640625" style="20" customWidth="1"/>
    <col min="14087" max="14087" width="5.6640625" style="20" customWidth="1"/>
    <col min="14088" max="14088" width="2.6640625" style="20" customWidth="1"/>
    <col min="14089" max="14089" width="6.6640625" style="20" customWidth="1"/>
    <col min="14090" max="14090" width="19.1640625" style="20" bestFit="1" customWidth="1"/>
    <col min="14091" max="14091" width="5.1640625" style="20" customWidth="1"/>
    <col min="14092" max="14092" width="11.83203125" style="20" customWidth="1"/>
    <col min="14093" max="14093" width="5.1640625" style="20" customWidth="1"/>
    <col min="14094" max="14094" width="11.83203125" style="20" customWidth="1"/>
    <col min="14095" max="14095" width="8" style="20" customWidth="1"/>
    <col min="14096" max="14101" width="12.5" style="20" customWidth="1"/>
    <col min="14102" max="14336" width="9.33203125" style="20"/>
    <col min="14337" max="14337" width="9" style="20" bestFit="1" customWidth="1"/>
    <col min="14338" max="14338" width="30.1640625" style="20" customWidth="1"/>
    <col min="14339" max="14339" width="3.6640625" style="20" customWidth="1"/>
    <col min="14340" max="14340" width="12.1640625" style="20" customWidth="1"/>
    <col min="14341" max="14341" width="4.5" style="20" customWidth="1"/>
    <col min="14342" max="14342" width="10.6640625" style="20" customWidth="1"/>
    <col min="14343" max="14343" width="5.6640625" style="20" customWidth="1"/>
    <col min="14344" max="14344" width="2.6640625" style="20" customWidth="1"/>
    <col min="14345" max="14345" width="6.6640625" style="20" customWidth="1"/>
    <col min="14346" max="14346" width="19.1640625" style="20" bestFit="1" customWidth="1"/>
    <col min="14347" max="14347" width="5.1640625" style="20" customWidth="1"/>
    <col min="14348" max="14348" width="11.83203125" style="20" customWidth="1"/>
    <col min="14349" max="14349" width="5.1640625" style="20" customWidth="1"/>
    <col min="14350" max="14350" width="11.83203125" style="20" customWidth="1"/>
    <col min="14351" max="14351" width="8" style="20" customWidth="1"/>
    <col min="14352" max="14357" width="12.5" style="20" customWidth="1"/>
    <col min="14358" max="14592" width="9.33203125" style="20"/>
    <col min="14593" max="14593" width="9" style="20" bestFit="1" customWidth="1"/>
    <col min="14594" max="14594" width="30.1640625" style="20" customWidth="1"/>
    <col min="14595" max="14595" width="3.6640625" style="20" customWidth="1"/>
    <col min="14596" max="14596" width="12.1640625" style="20" customWidth="1"/>
    <col min="14597" max="14597" width="4.5" style="20" customWidth="1"/>
    <col min="14598" max="14598" width="10.6640625" style="20" customWidth="1"/>
    <col min="14599" max="14599" width="5.6640625" style="20" customWidth="1"/>
    <col min="14600" max="14600" width="2.6640625" style="20" customWidth="1"/>
    <col min="14601" max="14601" width="6.6640625" style="20" customWidth="1"/>
    <col min="14602" max="14602" width="19.1640625" style="20" bestFit="1" customWidth="1"/>
    <col min="14603" max="14603" width="5.1640625" style="20" customWidth="1"/>
    <col min="14604" max="14604" width="11.83203125" style="20" customWidth="1"/>
    <col min="14605" max="14605" width="5.1640625" style="20" customWidth="1"/>
    <col min="14606" max="14606" width="11.83203125" style="20" customWidth="1"/>
    <col min="14607" max="14607" width="8" style="20" customWidth="1"/>
    <col min="14608" max="14613" width="12.5" style="20" customWidth="1"/>
    <col min="14614" max="14848" width="9.33203125" style="20"/>
    <col min="14849" max="14849" width="9" style="20" bestFit="1" customWidth="1"/>
    <col min="14850" max="14850" width="30.1640625" style="20" customWidth="1"/>
    <col min="14851" max="14851" width="3.6640625" style="20" customWidth="1"/>
    <col min="14852" max="14852" width="12.1640625" style="20" customWidth="1"/>
    <col min="14853" max="14853" width="4.5" style="20" customWidth="1"/>
    <col min="14854" max="14854" width="10.6640625" style="20" customWidth="1"/>
    <col min="14855" max="14855" width="5.6640625" style="20" customWidth="1"/>
    <col min="14856" max="14856" width="2.6640625" style="20" customWidth="1"/>
    <col min="14857" max="14857" width="6.6640625" style="20" customWidth="1"/>
    <col min="14858" max="14858" width="19.1640625" style="20" bestFit="1" customWidth="1"/>
    <col min="14859" max="14859" width="5.1640625" style="20" customWidth="1"/>
    <col min="14860" max="14860" width="11.83203125" style="20" customWidth="1"/>
    <col min="14861" max="14861" width="5.1640625" style="20" customWidth="1"/>
    <col min="14862" max="14862" width="11.83203125" style="20" customWidth="1"/>
    <col min="14863" max="14863" width="8" style="20" customWidth="1"/>
    <col min="14864" max="14869" width="12.5" style="20" customWidth="1"/>
    <col min="14870" max="15104" width="9.33203125" style="20"/>
    <col min="15105" max="15105" width="9" style="20" bestFit="1" customWidth="1"/>
    <col min="15106" max="15106" width="30.1640625" style="20" customWidth="1"/>
    <col min="15107" max="15107" width="3.6640625" style="20" customWidth="1"/>
    <col min="15108" max="15108" width="12.1640625" style="20" customWidth="1"/>
    <col min="15109" max="15109" width="4.5" style="20" customWidth="1"/>
    <col min="15110" max="15110" width="10.6640625" style="20" customWidth="1"/>
    <col min="15111" max="15111" width="5.6640625" style="20" customWidth="1"/>
    <col min="15112" max="15112" width="2.6640625" style="20" customWidth="1"/>
    <col min="15113" max="15113" width="6.6640625" style="20" customWidth="1"/>
    <col min="15114" max="15114" width="19.1640625" style="20" bestFit="1" customWidth="1"/>
    <col min="15115" max="15115" width="5.1640625" style="20" customWidth="1"/>
    <col min="15116" max="15116" width="11.83203125" style="20" customWidth="1"/>
    <col min="15117" max="15117" width="5.1640625" style="20" customWidth="1"/>
    <col min="15118" max="15118" width="11.83203125" style="20" customWidth="1"/>
    <col min="15119" max="15119" width="8" style="20" customWidth="1"/>
    <col min="15120" max="15125" width="12.5" style="20" customWidth="1"/>
    <col min="15126" max="15360" width="9.33203125" style="20"/>
    <col min="15361" max="15361" width="9" style="20" bestFit="1" customWidth="1"/>
    <col min="15362" max="15362" width="30.1640625" style="20" customWidth="1"/>
    <col min="15363" max="15363" width="3.6640625" style="20" customWidth="1"/>
    <col min="15364" max="15364" width="12.1640625" style="20" customWidth="1"/>
    <col min="15365" max="15365" width="4.5" style="20" customWidth="1"/>
    <col min="15366" max="15366" width="10.6640625" style="20" customWidth="1"/>
    <col min="15367" max="15367" width="5.6640625" style="20" customWidth="1"/>
    <col min="15368" max="15368" width="2.6640625" style="20" customWidth="1"/>
    <col min="15369" max="15369" width="6.6640625" style="20" customWidth="1"/>
    <col min="15370" max="15370" width="19.1640625" style="20" bestFit="1" customWidth="1"/>
    <col min="15371" max="15371" width="5.1640625" style="20" customWidth="1"/>
    <col min="15372" max="15372" width="11.83203125" style="20" customWidth="1"/>
    <col min="15373" max="15373" width="5.1640625" style="20" customWidth="1"/>
    <col min="15374" max="15374" width="11.83203125" style="20" customWidth="1"/>
    <col min="15375" max="15375" width="8" style="20" customWidth="1"/>
    <col min="15376" max="15381" width="12.5" style="20" customWidth="1"/>
    <col min="15382" max="15616" width="9.33203125" style="20"/>
    <col min="15617" max="15617" width="9" style="20" bestFit="1" customWidth="1"/>
    <col min="15618" max="15618" width="30.1640625" style="20" customWidth="1"/>
    <col min="15619" max="15619" width="3.6640625" style="20" customWidth="1"/>
    <col min="15620" max="15620" width="12.1640625" style="20" customWidth="1"/>
    <col min="15621" max="15621" width="4.5" style="20" customWidth="1"/>
    <col min="15622" max="15622" width="10.6640625" style="20" customWidth="1"/>
    <col min="15623" max="15623" width="5.6640625" style="20" customWidth="1"/>
    <col min="15624" max="15624" width="2.6640625" style="20" customWidth="1"/>
    <col min="15625" max="15625" width="6.6640625" style="20" customWidth="1"/>
    <col min="15626" max="15626" width="19.1640625" style="20" bestFit="1" customWidth="1"/>
    <col min="15627" max="15627" width="5.1640625" style="20" customWidth="1"/>
    <col min="15628" max="15628" width="11.83203125" style="20" customWidth="1"/>
    <col min="15629" max="15629" width="5.1640625" style="20" customWidth="1"/>
    <col min="15630" max="15630" width="11.83203125" style="20" customWidth="1"/>
    <col min="15631" max="15631" width="8" style="20" customWidth="1"/>
    <col min="15632" max="15637" width="12.5" style="20" customWidth="1"/>
    <col min="15638" max="15872" width="9.33203125" style="20"/>
    <col min="15873" max="15873" width="9" style="20" bestFit="1" customWidth="1"/>
    <col min="15874" max="15874" width="30.1640625" style="20" customWidth="1"/>
    <col min="15875" max="15875" width="3.6640625" style="20" customWidth="1"/>
    <col min="15876" max="15876" width="12.1640625" style="20" customWidth="1"/>
    <col min="15877" max="15877" width="4.5" style="20" customWidth="1"/>
    <col min="15878" max="15878" width="10.6640625" style="20" customWidth="1"/>
    <col min="15879" max="15879" width="5.6640625" style="20" customWidth="1"/>
    <col min="15880" max="15880" width="2.6640625" style="20" customWidth="1"/>
    <col min="15881" max="15881" width="6.6640625" style="20" customWidth="1"/>
    <col min="15882" max="15882" width="19.1640625" style="20" bestFit="1" customWidth="1"/>
    <col min="15883" max="15883" width="5.1640625" style="20" customWidth="1"/>
    <col min="15884" max="15884" width="11.83203125" style="20" customWidth="1"/>
    <col min="15885" max="15885" width="5.1640625" style="20" customWidth="1"/>
    <col min="15886" max="15886" width="11.83203125" style="20" customWidth="1"/>
    <col min="15887" max="15887" width="8" style="20" customWidth="1"/>
    <col min="15888" max="15893" width="12.5" style="20" customWidth="1"/>
    <col min="15894" max="16128" width="9.33203125" style="20"/>
    <col min="16129" max="16129" width="9" style="20" bestFit="1" customWidth="1"/>
    <col min="16130" max="16130" width="30.1640625" style="20" customWidth="1"/>
    <col min="16131" max="16131" width="3.6640625" style="20" customWidth="1"/>
    <col min="16132" max="16132" width="12.1640625" style="20" customWidth="1"/>
    <col min="16133" max="16133" width="4.5" style="20" customWidth="1"/>
    <col min="16134" max="16134" width="10.6640625" style="20" customWidth="1"/>
    <col min="16135" max="16135" width="5.6640625" style="20" customWidth="1"/>
    <col min="16136" max="16136" width="2.6640625" style="20" customWidth="1"/>
    <col min="16137" max="16137" width="6.6640625" style="20" customWidth="1"/>
    <col min="16138" max="16138" width="19.1640625" style="20" bestFit="1" customWidth="1"/>
    <col min="16139" max="16139" width="5.1640625" style="20" customWidth="1"/>
    <col min="16140" max="16140" width="11.83203125" style="20" customWidth="1"/>
    <col min="16141" max="16141" width="5.1640625" style="20" customWidth="1"/>
    <col min="16142" max="16142" width="11.83203125" style="20" customWidth="1"/>
    <col min="16143" max="16143" width="8" style="20" customWidth="1"/>
    <col min="16144" max="16149" width="12.5" style="20" customWidth="1"/>
    <col min="16150" max="16384" width="9.33203125" style="20"/>
  </cols>
  <sheetData>
    <row r="1" spans="1:18" ht="24" customHeight="1">
      <c r="A1" s="641" t="s">
        <v>93</v>
      </c>
      <c r="B1" s="641"/>
      <c r="C1" s="641"/>
      <c r="D1" s="641"/>
      <c r="E1" s="641"/>
      <c r="F1" s="641"/>
      <c r="G1" s="641"/>
      <c r="H1" s="641"/>
      <c r="I1" s="641"/>
      <c r="J1" s="641"/>
      <c r="K1" s="641"/>
      <c r="L1" s="641"/>
      <c r="M1" s="641"/>
      <c r="N1" s="641"/>
      <c r="O1" s="641"/>
    </row>
    <row r="2" spans="1:18" ht="13.5" customHeight="1">
      <c r="A2" s="21"/>
      <c r="B2" s="21"/>
      <c r="C2" s="21"/>
      <c r="D2" s="21"/>
      <c r="E2" s="21"/>
      <c r="F2" s="21"/>
      <c r="G2" s="21"/>
      <c r="H2" s="21"/>
      <c r="I2" s="21"/>
      <c r="J2" s="21"/>
      <c r="K2" s="21"/>
      <c r="L2" s="21"/>
      <c r="M2" s="21"/>
      <c r="N2" s="21"/>
      <c r="O2" s="21"/>
    </row>
    <row r="3" spans="1:18" ht="88.5" customHeight="1">
      <c r="A3" s="620" t="s">
        <v>241</v>
      </c>
      <c r="B3" s="620"/>
      <c r="C3" s="620"/>
      <c r="D3" s="620"/>
      <c r="E3" s="620"/>
      <c r="F3" s="620"/>
      <c r="G3" s="620"/>
      <c r="H3" s="620"/>
      <c r="I3" s="620"/>
      <c r="J3" s="620"/>
      <c r="K3" s="620"/>
      <c r="L3" s="620"/>
      <c r="M3" s="620"/>
      <c r="N3" s="620"/>
      <c r="O3" s="620"/>
      <c r="P3" s="22"/>
      <c r="Q3" s="22"/>
      <c r="R3" s="22"/>
    </row>
    <row r="4" spans="1:18" ht="13.5" customHeight="1">
      <c r="A4" s="126"/>
      <c r="B4" s="126"/>
      <c r="C4" s="126"/>
      <c r="D4" s="126"/>
      <c r="E4" s="126"/>
      <c r="F4" s="126"/>
      <c r="G4" s="126"/>
      <c r="H4" s="126"/>
      <c r="I4" s="126"/>
      <c r="J4" s="126"/>
      <c r="K4" s="126"/>
      <c r="L4" s="126"/>
      <c r="M4" s="126"/>
      <c r="N4" s="126"/>
      <c r="O4" s="126"/>
      <c r="P4" s="22"/>
      <c r="Q4" s="22"/>
      <c r="R4" s="22"/>
    </row>
    <row r="5" spans="1:18" ht="27.75" customHeight="1" thickBot="1">
      <c r="A5" s="621" t="s">
        <v>64</v>
      </c>
      <c r="B5" s="621"/>
      <c r="C5" s="621"/>
      <c r="D5" s="621"/>
      <c r="E5" s="621"/>
      <c r="F5" s="621"/>
      <c r="G5" s="621"/>
      <c r="H5" s="23"/>
      <c r="I5" s="622" t="s">
        <v>65</v>
      </c>
      <c r="J5" s="622"/>
      <c r="K5" s="622"/>
      <c r="L5" s="622"/>
      <c r="M5" s="622"/>
      <c r="N5" s="622"/>
      <c r="O5" s="622"/>
      <c r="P5" s="24"/>
      <c r="Q5" s="24"/>
    </row>
    <row r="6" spans="1:18" ht="16.5" customHeight="1" thickBot="1">
      <c r="A6" s="25"/>
      <c r="B6" s="22"/>
      <c r="D6" s="27" t="s">
        <v>99</v>
      </c>
      <c r="E6" s="27"/>
      <c r="F6" s="28"/>
      <c r="G6" s="29" t="s">
        <v>42</v>
      </c>
      <c r="I6" s="30"/>
      <c r="J6" s="623"/>
      <c r="K6" s="625" t="s">
        <v>43</v>
      </c>
      <c r="L6" s="626"/>
      <c r="M6" s="626"/>
      <c r="N6" s="627"/>
      <c r="O6" s="31"/>
    </row>
    <row r="7" spans="1:18" ht="15.75" customHeight="1">
      <c r="A7" s="25"/>
      <c r="B7" s="22"/>
      <c r="D7" s="27"/>
      <c r="E7" s="27"/>
      <c r="F7" s="32"/>
      <c r="G7" s="20"/>
      <c r="I7" s="33"/>
      <c r="J7" s="624"/>
      <c r="K7" s="628" t="s">
        <v>87</v>
      </c>
      <c r="L7" s="629"/>
      <c r="M7" s="629" t="s">
        <v>60</v>
      </c>
      <c r="N7" s="630"/>
      <c r="O7" s="31"/>
      <c r="P7" s="34"/>
      <c r="Q7" s="34"/>
      <c r="R7" s="34"/>
    </row>
    <row r="8" spans="1:18" ht="16.5" customHeight="1" thickBot="1">
      <c r="A8" s="614" t="s">
        <v>68</v>
      </c>
      <c r="B8" s="614"/>
      <c r="C8" s="614"/>
      <c r="D8" s="614"/>
      <c r="E8" s="614"/>
      <c r="F8" s="614"/>
      <c r="G8" s="614"/>
      <c r="J8" s="17" t="s">
        <v>69</v>
      </c>
      <c r="K8" s="35" t="s">
        <v>172</v>
      </c>
      <c r="L8" s="36" t="str">
        <f>F10</f>
        <v/>
      </c>
      <c r="M8" s="35" t="s">
        <v>242</v>
      </c>
      <c r="N8" s="36" t="str">
        <f>F12</f>
        <v/>
      </c>
      <c r="P8" s="34"/>
      <c r="Q8" s="83"/>
      <c r="R8" s="69"/>
    </row>
    <row r="9" spans="1:18" ht="16.5" customHeight="1" thickBot="1">
      <c r="A9" s="579" t="s">
        <v>69</v>
      </c>
      <c r="B9" s="38" t="s">
        <v>88</v>
      </c>
      <c r="C9" s="39" t="s">
        <v>243</v>
      </c>
      <c r="D9" s="40" t="s">
        <v>244</v>
      </c>
      <c r="E9" s="41"/>
      <c r="F9" s="42"/>
      <c r="G9" s="43" t="s">
        <v>42</v>
      </c>
      <c r="J9" s="17" t="s">
        <v>70</v>
      </c>
      <c r="K9" s="35" t="s">
        <v>245</v>
      </c>
      <c r="L9" s="36" t="str">
        <f>F14</f>
        <v/>
      </c>
      <c r="M9" s="35" t="s">
        <v>246</v>
      </c>
      <c r="N9" s="36" t="str">
        <f>F16</f>
        <v/>
      </c>
      <c r="P9" s="34"/>
      <c r="Q9" s="83"/>
      <c r="R9" s="69"/>
    </row>
    <row r="10" spans="1:18" ht="16.5" customHeight="1" thickTop="1" thickBot="1">
      <c r="A10" s="580"/>
      <c r="B10" s="30" t="s">
        <v>44</v>
      </c>
      <c r="C10" s="30"/>
      <c r="D10" s="44" t="s">
        <v>104</v>
      </c>
      <c r="E10" s="45" t="s">
        <v>100</v>
      </c>
      <c r="F10" s="46" t="str">
        <f>IF($F$6="","",IF(F9="","",ROUNDDOWN(F9/$F$6,1)))</f>
        <v/>
      </c>
      <c r="G10" s="47" t="s">
        <v>39</v>
      </c>
      <c r="I10" s="48"/>
      <c r="J10" s="17" t="s">
        <v>71</v>
      </c>
      <c r="K10" s="35" t="s">
        <v>247</v>
      </c>
      <c r="L10" s="36" t="str">
        <f>F18</f>
        <v/>
      </c>
      <c r="M10" s="35" t="s">
        <v>248</v>
      </c>
      <c r="N10" s="36" t="str">
        <f>F20</f>
        <v/>
      </c>
      <c r="O10" s="48"/>
    </row>
    <row r="11" spans="1:18" ht="16.5" customHeight="1" thickTop="1" thickBot="1">
      <c r="A11" s="580"/>
      <c r="B11" s="49" t="s">
        <v>89</v>
      </c>
      <c r="C11" s="30" t="s">
        <v>41</v>
      </c>
      <c r="D11" s="44" t="s">
        <v>249</v>
      </c>
      <c r="E11" s="45"/>
      <c r="F11" s="50"/>
      <c r="G11" s="47" t="s">
        <v>42</v>
      </c>
      <c r="I11" s="48"/>
      <c r="J11" s="17" t="s">
        <v>46</v>
      </c>
      <c r="K11" s="35" t="s">
        <v>208</v>
      </c>
      <c r="L11" s="36" t="str">
        <f>F22</f>
        <v/>
      </c>
      <c r="M11" s="35" t="s">
        <v>250</v>
      </c>
      <c r="N11" s="36" t="str">
        <f>F24</f>
        <v/>
      </c>
      <c r="O11" s="48"/>
    </row>
    <row r="12" spans="1:18" ht="16.5" customHeight="1" thickTop="1" thickBot="1">
      <c r="A12" s="581"/>
      <c r="B12" s="51" t="s">
        <v>44</v>
      </c>
      <c r="C12" s="51"/>
      <c r="D12" s="52" t="s">
        <v>251</v>
      </c>
      <c r="E12" s="45" t="s">
        <v>182</v>
      </c>
      <c r="F12" s="46" t="str">
        <f>IF($F$6="","",IF(F11="","",ROUNDDOWN(F11/$F$6,1)))</f>
        <v/>
      </c>
      <c r="G12" s="53" t="s">
        <v>39</v>
      </c>
      <c r="I12" s="48"/>
      <c r="J12" s="17" t="s">
        <v>47</v>
      </c>
      <c r="K12" s="35" t="s">
        <v>184</v>
      </c>
      <c r="L12" s="36" t="str">
        <f>F26</f>
        <v/>
      </c>
      <c r="M12" s="35" t="s">
        <v>252</v>
      </c>
      <c r="N12" s="36" t="str">
        <f>F28</f>
        <v/>
      </c>
      <c r="O12" s="48"/>
      <c r="P12" s="48"/>
      <c r="Q12" s="48"/>
      <c r="R12" s="48"/>
    </row>
    <row r="13" spans="1:18" ht="16.5" customHeight="1" thickBot="1">
      <c r="A13" s="579" t="s">
        <v>70</v>
      </c>
      <c r="B13" s="38" t="s">
        <v>88</v>
      </c>
      <c r="C13" s="39" t="s">
        <v>41</v>
      </c>
      <c r="D13" s="40" t="s">
        <v>206</v>
      </c>
      <c r="E13" s="41"/>
      <c r="F13" s="42"/>
      <c r="G13" s="43" t="s">
        <v>42</v>
      </c>
      <c r="I13" s="48"/>
      <c r="J13" s="17" t="s">
        <v>48</v>
      </c>
      <c r="K13" s="35" t="s">
        <v>253</v>
      </c>
      <c r="L13" s="36" t="str">
        <f>F30</f>
        <v/>
      </c>
      <c r="M13" s="35" t="s">
        <v>254</v>
      </c>
      <c r="N13" s="36" t="str">
        <f>F32</f>
        <v/>
      </c>
      <c r="O13" s="48"/>
      <c r="P13" s="48"/>
      <c r="Q13" s="48"/>
      <c r="R13" s="48"/>
    </row>
    <row r="14" spans="1:18" ht="16.5" customHeight="1" thickTop="1" thickBot="1">
      <c r="A14" s="580"/>
      <c r="B14" s="30" t="s">
        <v>44</v>
      </c>
      <c r="C14" s="30"/>
      <c r="D14" s="44" t="s">
        <v>207</v>
      </c>
      <c r="E14" s="45" t="s">
        <v>255</v>
      </c>
      <c r="F14" s="46" t="str">
        <f>IF($F$6="","",IF(F13="","",ROUNDDOWN(F13/$F$6,1)))</f>
        <v/>
      </c>
      <c r="G14" s="47" t="s">
        <v>39</v>
      </c>
      <c r="I14" s="48"/>
      <c r="J14" s="17" t="s">
        <v>49</v>
      </c>
      <c r="K14" s="35" t="s">
        <v>190</v>
      </c>
      <c r="L14" s="36" t="str">
        <f>F34</f>
        <v/>
      </c>
      <c r="M14" s="35" t="s">
        <v>256</v>
      </c>
      <c r="N14" s="36" t="str">
        <f>F36</f>
        <v/>
      </c>
      <c r="O14" s="48"/>
      <c r="P14" s="48"/>
      <c r="Q14" s="48"/>
      <c r="R14" s="48"/>
    </row>
    <row r="15" spans="1:18" ht="16.5" customHeight="1" thickTop="1" thickBot="1">
      <c r="A15" s="580"/>
      <c r="B15" s="49" t="s">
        <v>89</v>
      </c>
      <c r="C15" s="30" t="s">
        <v>205</v>
      </c>
      <c r="D15" s="44" t="s">
        <v>211</v>
      </c>
      <c r="E15" s="45"/>
      <c r="F15" s="50"/>
      <c r="G15" s="47" t="s">
        <v>42</v>
      </c>
      <c r="I15" s="48"/>
      <c r="J15" s="17" t="s">
        <v>50</v>
      </c>
      <c r="K15" s="35" t="s">
        <v>194</v>
      </c>
      <c r="L15" s="36" t="str">
        <f>F38</f>
        <v/>
      </c>
      <c r="M15" s="35" t="s">
        <v>226</v>
      </c>
      <c r="N15" s="36" t="str">
        <f>F40</f>
        <v/>
      </c>
      <c r="O15" s="48"/>
      <c r="P15" s="48"/>
      <c r="Q15" s="48"/>
      <c r="R15" s="48"/>
    </row>
    <row r="16" spans="1:18" ht="16.5" customHeight="1" thickTop="1" thickBot="1">
      <c r="A16" s="581"/>
      <c r="B16" s="51" t="s">
        <v>44</v>
      </c>
      <c r="C16" s="51"/>
      <c r="D16" s="52" t="s">
        <v>257</v>
      </c>
      <c r="E16" s="45" t="s">
        <v>103</v>
      </c>
      <c r="F16" s="46" t="str">
        <f>IF($F$6="","",IF(F15="","",ROUNDDOWN(F15/$F$6,1)))</f>
        <v/>
      </c>
      <c r="G16" s="53" t="s">
        <v>39</v>
      </c>
      <c r="I16" s="48"/>
      <c r="J16" s="17" t="s">
        <v>51</v>
      </c>
      <c r="K16" s="35" t="s">
        <v>114</v>
      </c>
      <c r="L16" s="36" t="str">
        <f>F42</f>
        <v/>
      </c>
      <c r="M16" s="35" t="s">
        <v>258</v>
      </c>
      <c r="N16" s="36" t="str">
        <f>F44</f>
        <v/>
      </c>
      <c r="O16" s="48"/>
      <c r="P16" s="48"/>
      <c r="Q16" s="48"/>
      <c r="R16" s="48"/>
    </row>
    <row r="17" spans="1:18" ht="16.5" customHeight="1" thickBot="1">
      <c r="A17" s="579" t="s">
        <v>71</v>
      </c>
      <c r="B17" s="38" t="s">
        <v>88</v>
      </c>
      <c r="C17" s="39" t="s">
        <v>259</v>
      </c>
      <c r="D17" s="40" t="s">
        <v>244</v>
      </c>
      <c r="E17" s="41"/>
      <c r="F17" s="42"/>
      <c r="G17" s="43" t="s">
        <v>42</v>
      </c>
      <c r="I17" s="48"/>
      <c r="J17" s="17" t="s">
        <v>52</v>
      </c>
      <c r="K17" s="35" t="s">
        <v>260</v>
      </c>
      <c r="L17" s="36" t="str">
        <f>F46</f>
        <v/>
      </c>
      <c r="M17" s="35" t="s">
        <v>261</v>
      </c>
      <c r="N17" s="36" t="str">
        <f>F48</f>
        <v/>
      </c>
      <c r="O17" s="48"/>
      <c r="P17" s="48"/>
      <c r="Q17" s="48"/>
      <c r="R17" s="48"/>
    </row>
    <row r="18" spans="1:18" ht="16.5" customHeight="1" thickTop="1" thickBot="1">
      <c r="A18" s="580"/>
      <c r="B18" s="30" t="s">
        <v>44</v>
      </c>
      <c r="C18" s="30"/>
      <c r="D18" s="44" t="s">
        <v>207</v>
      </c>
      <c r="E18" s="45" t="s">
        <v>105</v>
      </c>
      <c r="F18" s="46" t="str">
        <f>IF($F$6="","",IF(F17="","",ROUNDDOWN(F17/$F$6,1)))</f>
        <v/>
      </c>
      <c r="G18" s="47" t="s">
        <v>39</v>
      </c>
      <c r="I18" s="48"/>
      <c r="J18" s="54" t="s">
        <v>53</v>
      </c>
      <c r="K18" s="55" t="s">
        <v>116</v>
      </c>
      <c r="L18" s="56" t="str">
        <f>F50</f>
        <v/>
      </c>
      <c r="M18" s="55" t="s">
        <v>262</v>
      </c>
      <c r="N18" s="56" t="str">
        <f>F52</f>
        <v/>
      </c>
      <c r="O18" s="48"/>
      <c r="P18" s="48"/>
      <c r="Q18" s="48"/>
      <c r="R18" s="48"/>
    </row>
    <row r="19" spans="1:18" ht="16.5" customHeight="1" thickTop="1" thickBot="1">
      <c r="A19" s="580"/>
      <c r="B19" s="49" t="s">
        <v>89</v>
      </c>
      <c r="C19" s="30" t="s">
        <v>41</v>
      </c>
      <c r="D19" s="44" t="s">
        <v>263</v>
      </c>
      <c r="E19" s="45"/>
      <c r="F19" s="50"/>
      <c r="G19" s="47" t="s">
        <v>42</v>
      </c>
      <c r="I19" s="48"/>
      <c r="J19" s="57" t="s">
        <v>54</v>
      </c>
      <c r="K19" s="58" t="s">
        <v>117</v>
      </c>
      <c r="L19" s="59">
        <f>SUM(L8:L18)</f>
        <v>0</v>
      </c>
      <c r="M19" s="58" t="s">
        <v>264</v>
      </c>
      <c r="N19" s="59">
        <f>SUM(N8:N18)</f>
        <v>0</v>
      </c>
      <c r="O19" s="48"/>
      <c r="P19" s="48"/>
      <c r="Q19" s="48"/>
      <c r="R19" s="48"/>
    </row>
    <row r="20" spans="1:18" ht="16.5" customHeight="1" thickTop="1" thickBot="1">
      <c r="A20" s="581"/>
      <c r="B20" s="51" t="s">
        <v>44</v>
      </c>
      <c r="C20" s="51"/>
      <c r="D20" s="52" t="s">
        <v>217</v>
      </c>
      <c r="E20" s="45" t="s">
        <v>180</v>
      </c>
      <c r="F20" s="46" t="str">
        <f>IF($F$6="","",IF(F19="","",ROUNDDOWN(F19/$F$6,1)))</f>
        <v/>
      </c>
      <c r="G20" s="53" t="s">
        <v>39</v>
      </c>
      <c r="I20" s="48"/>
      <c r="J20" s="60"/>
      <c r="K20" s="60"/>
      <c r="L20" s="48"/>
      <c r="M20" s="60"/>
      <c r="N20" s="48"/>
      <c r="O20" s="48"/>
      <c r="P20" s="48"/>
      <c r="Q20" s="48"/>
      <c r="R20" s="48"/>
    </row>
    <row r="21" spans="1:18" ht="16.5" customHeight="1" thickBot="1">
      <c r="A21" s="579" t="s">
        <v>46</v>
      </c>
      <c r="B21" s="38" t="s">
        <v>88</v>
      </c>
      <c r="C21" s="39" t="s">
        <v>174</v>
      </c>
      <c r="D21" s="40" t="s">
        <v>265</v>
      </c>
      <c r="E21" s="41"/>
      <c r="F21" s="42"/>
      <c r="G21" s="43" t="s">
        <v>42</v>
      </c>
      <c r="I21" s="48"/>
      <c r="J21" s="20"/>
      <c r="K21" s="20"/>
      <c r="L21" s="61" t="s">
        <v>73</v>
      </c>
      <c r="M21" s="20"/>
      <c r="N21" s="61" t="s">
        <v>55</v>
      </c>
      <c r="O21" s="20"/>
      <c r="P21" s="48"/>
      <c r="Q21" s="48"/>
      <c r="R21" s="48"/>
    </row>
    <row r="22" spans="1:18" ht="16.5" customHeight="1" thickTop="1" thickBot="1">
      <c r="A22" s="580"/>
      <c r="B22" s="30" t="s">
        <v>44</v>
      </c>
      <c r="C22" s="30"/>
      <c r="D22" s="44" t="s">
        <v>207</v>
      </c>
      <c r="E22" s="45" t="s">
        <v>266</v>
      </c>
      <c r="F22" s="46" t="str">
        <f>IF($F$6="","",IF(F21="","",ROUNDDOWN(F21/$F$6,1)))</f>
        <v/>
      </c>
      <c r="G22" s="47" t="s">
        <v>39</v>
      </c>
      <c r="I22" s="48"/>
      <c r="J22" s="20"/>
      <c r="K22" s="20"/>
      <c r="L22" s="20" t="s">
        <v>267</v>
      </c>
      <c r="M22" s="20"/>
      <c r="N22" s="20" t="s">
        <v>210</v>
      </c>
      <c r="O22" s="20"/>
      <c r="P22" s="48"/>
      <c r="Q22" s="48"/>
      <c r="R22" s="48"/>
    </row>
    <row r="23" spans="1:18" ht="16.5" customHeight="1" thickTop="1" thickBot="1">
      <c r="A23" s="580"/>
      <c r="B23" s="49" t="s">
        <v>89</v>
      </c>
      <c r="C23" s="30" t="s">
        <v>174</v>
      </c>
      <c r="D23" s="44" t="s">
        <v>263</v>
      </c>
      <c r="E23" s="45"/>
      <c r="F23" s="50"/>
      <c r="G23" s="47" t="s">
        <v>42</v>
      </c>
      <c r="J23" s="62" t="s">
        <v>56</v>
      </c>
      <c r="K23" s="63"/>
      <c r="L23" s="64">
        <f>L19/11</f>
        <v>0</v>
      </c>
      <c r="M23" s="63"/>
      <c r="N23" s="64">
        <f>N19/11</f>
        <v>0</v>
      </c>
      <c r="O23" s="20"/>
      <c r="P23" s="20"/>
      <c r="Q23" s="20"/>
      <c r="R23" s="48"/>
    </row>
    <row r="24" spans="1:18" ht="16.5" customHeight="1" thickTop="1" thickBot="1">
      <c r="A24" s="581"/>
      <c r="B24" s="51" t="s">
        <v>44</v>
      </c>
      <c r="C24" s="51"/>
      <c r="D24" s="52" t="s">
        <v>257</v>
      </c>
      <c r="E24" s="45" t="s">
        <v>181</v>
      </c>
      <c r="F24" s="46" t="str">
        <f>IF($F$6="","",IF(F23="","",ROUNDDOWN(F23/$F$6,1)))</f>
        <v/>
      </c>
      <c r="G24" s="53" t="s">
        <v>39</v>
      </c>
      <c r="J24" s="26"/>
      <c r="K24" s="26"/>
      <c r="L24" s="20"/>
      <c r="M24" s="26"/>
      <c r="N24" s="20"/>
      <c r="O24" s="20"/>
      <c r="P24" s="20"/>
      <c r="Q24" s="20"/>
      <c r="R24" s="48"/>
    </row>
    <row r="25" spans="1:18" ht="16.5" customHeight="1" thickBot="1">
      <c r="A25" s="579" t="s">
        <v>47</v>
      </c>
      <c r="B25" s="38" t="s">
        <v>88</v>
      </c>
      <c r="C25" s="39" t="s">
        <v>259</v>
      </c>
      <c r="D25" s="40" t="s">
        <v>206</v>
      </c>
      <c r="E25" s="41"/>
      <c r="F25" s="42"/>
      <c r="G25" s="43" t="s">
        <v>42</v>
      </c>
      <c r="J25" s="60"/>
      <c r="K25" s="60"/>
      <c r="L25" s="48"/>
      <c r="M25" s="60"/>
      <c r="N25" s="48"/>
      <c r="O25" s="48"/>
      <c r="P25" s="48"/>
      <c r="Q25" s="48"/>
      <c r="R25" s="48"/>
    </row>
    <row r="26" spans="1:18" ht="16.5" customHeight="1" thickTop="1" thickBot="1">
      <c r="A26" s="580"/>
      <c r="B26" s="30" t="s">
        <v>44</v>
      </c>
      <c r="C26" s="30"/>
      <c r="D26" s="44" t="s">
        <v>268</v>
      </c>
      <c r="E26" s="45" t="s">
        <v>184</v>
      </c>
      <c r="F26" s="46" t="str">
        <f>IF($F$6="","",IF(F25="","",ROUNDDOWN(F25/$F$6,1)))</f>
        <v/>
      </c>
      <c r="G26" s="47" t="s">
        <v>39</v>
      </c>
      <c r="I26" s="65" t="s">
        <v>269</v>
      </c>
      <c r="J26" s="66">
        <f>N23</f>
        <v>0</v>
      </c>
      <c r="K26" s="31"/>
      <c r="L26" s="37" t="s">
        <v>39</v>
      </c>
      <c r="M26" s="31"/>
      <c r="N26" s="37" t="s">
        <v>214</v>
      </c>
      <c r="O26" s="19"/>
      <c r="R26" s="48"/>
    </row>
    <row r="27" spans="1:18" ht="16.5" customHeight="1" thickTop="1" thickBot="1">
      <c r="A27" s="580"/>
      <c r="B27" s="49" t="s">
        <v>89</v>
      </c>
      <c r="C27" s="30" t="s">
        <v>174</v>
      </c>
      <c r="D27" s="44" t="s">
        <v>211</v>
      </c>
      <c r="E27" s="45"/>
      <c r="F27" s="50"/>
      <c r="G27" s="47" t="s">
        <v>42</v>
      </c>
      <c r="I27" s="65"/>
      <c r="J27" s="67"/>
      <c r="K27" s="67"/>
      <c r="L27" s="65" t="s">
        <v>270</v>
      </c>
      <c r="M27" s="67"/>
      <c r="N27" s="64" t="e">
        <f>(J26/J28)*100</f>
        <v>#DIV/0!</v>
      </c>
      <c r="O27" s="19" t="s">
        <v>271</v>
      </c>
      <c r="R27" s="48"/>
    </row>
    <row r="28" spans="1:18" ht="16.5" customHeight="1" thickTop="1" thickBot="1">
      <c r="A28" s="581"/>
      <c r="B28" s="51" t="s">
        <v>44</v>
      </c>
      <c r="C28" s="51"/>
      <c r="D28" s="52" t="s">
        <v>217</v>
      </c>
      <c r="E28" s="45" t="s">
        <v>218</v>
      </c>
      <c r="F28" s="46" t="str">
        <f>IF($F$6="","",IF(F27="","",ROUNDDOWN(F27/$F$6,1)))</f>
        <v/>
      </c>
      <c r="G28" s="53" t="s">
        <v>39</v>
      </c>
      <c r="I28" s="65" t="s">
        <v>219</v>
      </c>
      <c r="J28" s="68">
        <f>L23</f>
        <v>0</v>
      </c>
      <c r="K28" s="34"/>
      <c r="L28" s="69" t="s">
        <v>39</v>
      </c>
      <c r="M28" s="34"/>
      <c r="N28" s="69"/>
      <c r="O28" s="69"/>
      <c r="R28" s="48"/>
    </row>
    <row r="29" spans="1:18" ht="16.5" customHeight="1" thickBot="1">
      <c r="A29" s="579" t="s">
        <v>48</v>
      </c>
      <c r="B29" s="38" t="s">
        <v>88</v>
      </c>
      <c r="C29" s="39" t="s">
        <v>205</v>
      </c>
      <c r="D29" s="40" t="s">
        <v>206</v>
      </c>
      <c r="E29" s="41"/>
      <c r="F29" s="42"/>
      <c r="G29" s="43" t="s">
        <v>42</v>
      </c>
      <c r="I29" s="48"/>
      <c r="J29" s="48"/>
      <c r="K29" s="48"/>
      <c r="L29" s="48"/>
      <c r="M29" s="48"/>
      <c r="O29" s="48"/>
      <c r="Q29" s="48"/>
      <c r="R29" s="48"/>
    </row>
    <row r="30" spans="1:18" ht="16.5" customHeight="1" thickTop="1" thickBot="1">
      <c r="A30" s="580"/>
      <c r="B30" s="30" t="s">
        <v>44</v>
      </c>
      <c r="C30" s="30"/>
      <c r="D30" s="44" t="s">
        <v>272</v>
      </c>
      <c r="E30" s="45" t="s">
        <v>273</v>
      </c>
      <c r="F30" s="46" t="str">
        <f>IF($F$6="","",IF(F29="","",ROUNDDOWN(F29/$F$6,1)))</f>
        <v/>
      </c>
      <c r="G30" s="47" t="s">
        <v>39</v>
      </c>
      <c r="J30" s="614" t="s">
        <v>74</v>
      </c>
      <c r="K30" s="614"/>
      <c r="L30" s="614"/>
      <c r="M30" s="614"/>
      <c r="N30" s="614"/>
      <c r="O30" s="614"/>
      <c r="P30" s="48"/>
      <c r="Q30" s="48"/>
      <c r="R30" s="48"/>
    </row>
    <row r="31" spans="1:18" ht="16.5" customHeight="1" thickTop="1" thickBot="1">
      <c r="A31" s="580"/>
      <c r="B31" s="49" t="s">
        <v>89</v>
      </c>
      <c r="C31" s="30" t="s">
        <v>174</v>
      </c>
      <c r="D31" s="44" t="s">
        <v>263</v>
      </c>
      <c r="E31" s="45"/>
      <c r="F31" s="50"/>
      <c r="G31" s="47" t="s">
        <v>42</v>
      </c>
      <c r="I31" s="48"/>
      <c r="J31" s="614"/>
      <c r="K31" s="614"/>
      <c r="L31" s="614"/>
      <c r="M31" s="614"/>
      <c r="N31" s="614"/>
      <c r="O31" s="614"/>
      <c r="P31" s="48"/>
      <c r="Q31" s="48"/>
      <c r="R31" s="48"/>
    </row>
    <row r="32" spans="1:18" ht="16.5" customHeight="1" thickTop="1" thickBot="1">
      <c r="A32" s="581"/>
      <c r="B32" s="51" t="s">
        <v>44</v>
      </c>
      <c r="C32" s="51"/>
      <c r="D32" s="52" t="s">
        <v>217</v>
      </c>
      <c r="E32" s="45" t="s">
        <v>221</v>
      </c>
      <c r="F32" s="46" t="str">
        <f>IF($F$6="","",IF(F31="","",ROUNDDOWN(F31/$F$6,1)))</f>
        <v/>
      </c>
      <c r="G32" s="53" t="s">
        <v>39</v>
      </c>
      <c r="I32" s="48"/>
      <c r="J32" s="70"/>
      <c r="K32" s="70"/>
      <c r="L32" s="70"/>
      <c r="M32" s="84"/>
      <c r="N32" s="71"/>
      <c r="O32" s="71"/>
      <c r="P32" s="48"/>
      <c r="Q32" s="48"/>
      <c r="R32" s="48"/>
    </row>
    <row r="33" spans="1:18" ht="16.5" customHeight="1" thickBot="1">
      <c r="A33" s="579" t="s">
        <v>49</v>
      </c>
      <c r="B33" s="38" t="s">
        <v>88</v>
      </c>
      <c r="C33" s="39" t="s">
        <v>174</v>
      </c>
      <c r="D33" s="40" t="s">
        <v>265</v>
      </c>
      <c r="E33" s="41"/>
      <c r="F33" s="42"/>
      <c r="G33" s="43" t="s">
        <v>42</v>
      </c>
      <c r="I33" s="48"/>
      <c r="J33" s="74" t="s">
        <v>84</v>
      </c>
      <c r="N33" s="72" t="s">
        <v>80</v>
      </c>
      <c r="O33" s="128" t="s">
        <v>225</v>
      </c>
      <c r="P33" s="48"/>
      <c r="Q33" s="48"/>
      <c r="R33" s="48"/>
    </row>
    <row r="34" spans="1:18" ht="16.5" customHeight="1" thickTop="1" thickBot="1">
      <c r="A34" s="580"/>
      <c r="B34" s="30" t="s">
        <v>44</v>
      </c>
      <c r="C34" s="30"/>
      <c r="D34" s="44" t="s">
        <v>207</v>
      </c>
      <c r="E34" s="45" t="s">
        <v>222</v>
      </c>
      <c r="F34" s="46" t="str">
        <f>IF($F$6="","",IF(F33="","",ROUNDDOWN(F33/$F$6,1)))</f>
        <v/>
      </c>
      <c r="G34" s="47" t="s">
        <v>39</v>
      </c>
      <c r="I34" s="48"/>
      <c r="J34" s="631" t="s">
        <v>78</v>
      </c>
      <c r="K34" s="631"/>
      <c r="L34" s="631"/>
      <c r="M34" s="631"/>
      <c r="N34" s="72" t="s">
        <v>80</v>
      </c>
      <c r="O34" s="128" t="s">
        <v>225</v>
      </c>
      <c r="P34" s="48"/>
      <c r="Q34" s="48"/>
      <c r="R34" s="48"/>
    </row>
    <row r="35" spans="1:18" ht="16.5" customHeight="1" thickTop="1" thickBot="1">
      <c r="A35" s="580"/>
      <c r="B35" s="49" t="s">
        <v>89</v>
      </c>
      <c r="C35" s="30" t="s">
        <v>174</v>
      </c>
      <c r="D35" s="44" t="s">
        <v>211</v>
      </c>
      <c r="E35" s="45"/>
      <c r="F35" s="50"/>
      <c r="G35" s="47" t="s">
        <v>42</v>
      </c>
      <c r="I35" s="48"/>
      <c r="J35" s="631" t="s">
        <v>82</v>
      </c>
      <c r="K35" s="631"/>
      <c r="L35" s="631"/>
      <c r="M35" s="631"/>
      <c r="N35" s="72" t="s">
        <v>80</v>
      </c>
      <c r="O35" s="128" t="s">
        <v>235</v>
      </c>
      <c r="P35" s="48"/>
      <c r="Q35" s="48"/>
      <c r="R35" s="48"/>
    </row>
    <row r="36" spans="1:18" ht="16.5" customHeight="1" thickTop="1" thickBot="1">
      <c r="A36" s="581"/>
      <c r="B36" s="51" t="s">
        <v>44</v>
      </c>
      <c r="C36" s="51"/>
      <c r="D36" s="52" t="s">
        <v>217</v>
      </c>
      <c r="E36" s="45" t="s">
        <v>191</v>
      </c>
      <c r="F36" s="46" t="str">
        <f>IF($F$6="","",IF(F35="","",ROUNDDOWN(F35/$F$6,1)))</f>
        <v/>
      </c>
      <c r="G36" s="53" t="s">
        <v>39</v>
      </c>
      <c r="I36" s="48"/>
      <c r="J36" s="631" t="s">
        <v>79</v>
      </c>
      <c r="K36" s="631"/>
      <c r="L36" s="631"/>
      <c r="M36" s="631"/>
      <c r="N36" s="72" t="s">
        <v>90</v>
      </c>
      <c r="O36" s="128" t="s">
        <v>225</v>
      </c>
      <c r="P36" s="48"/>
      <c r="Q36" s="48"/>
      <c r="R36" s="48"/>
    </row>
    <row r="37" spans="1:18" ht="16.5" customHeight="1" thickBot="1">
      <c r="A37" s="579" t="s">
        <v>50</v>
      </c>
      <c r="B37" s="38" t="s">
        <v>88</v>
      </c>
      <c r="C37" s="39" t="s">
        <v>174</v>
      </c>
      <c r="D37" s="40" t="s">
        <v>206</v>
      </c>
      <c r="E37" s="41"/>
      <c r="F37" s="42"/>
      <c r="G37" s="43" t="s">
        <v>42</v>
      </c>
      <c r="I37" s="48"/>
      <c r="J37" s="631" t="s">
        <v>81</v>
      </c>
      <c r="K37" s="631"/>
      <c r="L37" s="631"/>
      <c r="M37" s="631"/>
      <c r="N37" s="72" t="s">
        <v>90</v>
      </c>
      <c r="O37" s="128" t="s">
        <v>240</v>
      </c>
      <c r="P37" s="48"/>
      <c r="Q37" s="48"/>
      <c r="R37" s="48"/>
    </row>
    <row r="38" spans="1:18" ht="16.5" customHeight="1" thickTop="1" thickBot="1">
      <c r="A38" s="580"/>
      <c r="B38" s="30" t="s">
        <v>44</v>
      </c>
      <c r="C38" s="30"/>
      <c r="D38" s="44" t="s">
        <v>207</v>
      </c>
      <c r="E38" s="45" t="s">
        <v>274</v>
      </c>
      <c r="F38" s="46" t="str">
        <f>IF($F$6="","",IF(F37="","",ROUNDDOWN(F37/$F$6,1)))</f>
        <v/>
      </c>
      <c r="G38" s="47" t="s">
        <v>39</v>
      </c>
      <c r="I38" s="48"/>
      <c r="J38" s="631"/>
      <c r="K38" s="631"/>
      <c r="L38" s="631"/>
      <c r="M38" s="631"/>
      <c r="N38" s="72"/>
      <c r="O38" s="128"/>
      <c r="P38" s="48"/>
      <c r="Q38" s="48"/>
      <c r="R38" s="48"/>
    </row>
    <row r="39" spans="1:18" ht="16.5" customHeight="1" thickTop="1" thickBot="1">
      <c r="A39" s="580"/>
      <c r="B39" s="49" t="s">
        <v>89</v>
      </c>
      <c r="C39" s="30" t="s">
        <v>205</v>
      </c>
      <c r="D39" s="44" t="s">
        <v>211</v>
      </c>
      <c r="E39" s="45"/>
      <c r="F39" s="50"/>
      <c r="G39" s="47" t="s">
        <v>42</v>
      </c>
      <c r="I39" s="48"/>
      <c r="J39" s="74"/>
      <c r="N39" s="72"/>
      <c r="O39" s="128"/>
      <c r="P39" s="48"/>
      <c r="Q39" s="48"/>
      <c r="R39" s="48"/>
    </row>
    <row r="40" spans="1:18" ht="16.5" customHeight="1" thickTop="1" thickBot="1">
      <c r="A40" s="581"/>
      <c r="B40" s="51" t="s">
        <v>44</v>
      </c>
      <c r="C40" s="51"/>
      <c r="D40" s="52" t="s">
        <v>251</v>
      </c>
      <c r="E40" s="45" t="s">
        <v>226</v>
      </c>
      <c r="F40" s="46" t="str">
        <f>IF($F$6="","",IF(F39="","",ROUNDDOWN(F39/$F$6,1)))</f>
        <v/>
      </c>
      <c r="G40" s="53" t="s">
        <v>39</v>
      </c>
      <c r="I40" s="48"/>
      <c r="O40" s="85"/>
      <c r="P40" s="48"/>
      <c r="Q40" s="48"/>
      <c r="R40" s="48"/>
    </row>
    <row r="41" spans="1:18" ht="16.5" customHeight="1" thickBot="1">
      <c r="A41" s="579" t="s">
        <v>51</v>
      </c>
      <c r="B41" s="38" t="s">
        <v>88</v>
      </c>
      <c r="C41" s="39" t="s">
        <v>174</v>
      </c>
      <c r="D41" s="40" t="s">
        <v>206</v>
      </c>
      <c r="E41" s="41"/>
      <c r="F41" s="42"/>
      <c r="G41" s="43" t="s">
        <v>42</v>
      </c>
      <c r="I41" s="48"/>
      <c r="J41" s="632" t="s">
        <v>86</v>
      </c>
      <c r="K41" s="633"/>
      <c r="L41" s="633"/>
      <c r="M41" s="633"/>
      <c r="N41" s="634"/>
      <c r="O41" s="48"/>
      <c r="P41" s="48"/>
      <c r="Q41" s="48"/>
      <c r="R41" s="48"/>
    </row>
    <row r="42" spans="1:18" ht="16.5" customHeight="1" thickTop="1" thickBot="1">
      <c r="A42" s="580"/>
      <c r="B42" s="30" t="s">
        <v>44</v>
      </c>
      <c r="C42" s="30"/>
      <c r="D42" s="44" t="s">
        <v>272</v>
      </c>
      <c r="E42" s="45" t="s">
        <v>275</v>
      </c>
      <c r="F42" s="46" t="str">
        <f>IF($F$6="","",IF(F41="","",ROUNDDOWN(F41/$F$6,1)))</f>
        <v/>
      </c>
      <c r="G42" s="47" t="s">
        <v>39</v>
      </c>
      <c r="I42" s="48"/>
      <c r="J42" s="635"/>
      <c r="K42" s="636"/>
      <c r="L42" s="636"/>
      <c r="M42" s="636"/>
      <c r="N42" s="637"/>
      <c r="O42" s="48"/>
      <c r="P42" s="48"/>
      <c r="Q42" s="48"/>
      <c r="R42" s="48"/>
    </row>
    <row r="43" spans="1:18" ht="16.5" customHeight="1" thickTop="1" thickBot="1">
      <c r="A43" s="580"/>
      <c r="B43" s="49" t="s">
        <v>89</v>
      </c>
      <c r="C43" s="30" t="s">
        <v>205</v>
      </c>
      <c r="D43" s="44" t="s">
        <v>211</v>
      </c>
      <c r="E43" s="45"/>
      <c r="F43" s="50"/>
      <c r="G43" s="47" t="s">
        <v>42</v>
      </c>
      <c r="I43" s="48"/>
      <c r="J43" s="635"/>
      <c r="K43" s="636"/>
      <c r="L43" s="636"/>
      <c r="M43" s="636"/>
      <c r="N43" s="637"/>
      <c r="O43" s="48"/>
      <c r="P43" s="48"/>
      <c r="Q43" s="48"/>
      <c r="R43" s="48"/>
    </row>
    <row r="44" spans="1:18" ht="16.5" customHeight="1" thickTop="1" thickBot="1">
      <c r="A44" s="581"/>
      <c r="B44" s="51" t="s">
        <v>44</v>
      </c>
      <c r="C44" s="51"/>
      <c r="D44" s="52" t="s">
        <v>217</v>
      </c>
      <c r="E44" s="45" t="s">
        <v>276</v>
      </c>
      <c r="F44" s="46" t="str">
        <f>IF($F$6="","",IF(F43="","",ROUNDDOWN(F43/$F$6,1)))</f>
        <v/>
      </c>
      <c r="G44" s="53" t="s">
        <v>39</v>
      </c>
      <c r="I44" s="48"/>
      <c r="J44" s="635"/>
      <c r="K44" s="636"/>
      <c r="L44" s="636"/>
      <c r="M44" s="636"/>
      <c r="N44" s="637"/>
      <c r="O44" s="48"/>
      <c r="P44" s="48"/>
      <c r="Q44" s="48"/>
      <c r="R44" s="48"/>
    </row>
    <row r="45" spans="1:18" ht="16.5" customHeight="1" thickBot="1">
      <c r="A45" s="579" t="s">
        <v>52</v>
      </c>
      <c r="B45" s="38" t="s">
        <v>88</v>
      </c>
      <c r="C45" s="39" t="s">
        <v>205</v>
      </c>
      <c r="D45" s="40" t="s">
        <v>206</v>
      </c>
      <c r="E45" s="41"/>
      <c r="F45" s="42"/>
      <c r="G45" s="43" t="s">
        <v>42</v>
      </c>
      <c r="I45" s="48"/>
      <c r="J45" s="635"/>
      <c r="K45" s="636"/>
      <c r="L45" s="636"/>
      <c r="M45" s="636"/>
      <c r="N45" s="637"/>
      <c r="O45" s="48"/>
      <c r="P45" s="48"/>
      <c r="Q45" s="48"/>
      <c r="R45" s="48"/>
    </row>
    <row r="46" spans="1:18" ht="16.5" customHeight="1" thickTop="1" thickBot="1">
      <c r="A46" s="580"/>
      <c r="B46" s="30" t="s">
        <v>44</v>
      </c>
      <c r="C46" s="30"/>
      <c r="D46" s="44" t="s">
        <v>272</v>
      </c>
      <c r="E46" s="45" t="s">
        <v>199</v>
      </c>
      <c r="F46" s="46" t="str">
        <f>IF($F$6="","",IF(F45="","",ROUNDDOWN(F45/$F$6,1)))</f>
        <v/>
      </c>
      <c r="G46" s="47" t="s">
        <v>39</v>
      </c>
      <c r="I46" s="48"/>
      <c r="J46" s="638"/>
      <c r="K46" s="639"/>
      <c r="L46" s="639"/>
      <c r="M46" s="639"/>
      <c r="N46" s="640"/>
      <c r="O46" s="48"/>
      <c r="P46" s="48"/>
      <c r="Q46" s="48"/>
      <c r="R46" s="48"/>
    </row>
    <row r="47" spans="1:18" ht="16.5" customHeight="1" thickTop="1" thickBot="1">
      <c r="A47" s="580"/>
      <c r="B47" s="49" t="s">
        <v>89</v>
      </c>
      <c r="C47" s="30" t="s">
        <v>205</v>
      </c>
      <c r="D47" s="44" t="s">
        <v>211</v>
      </c>
      <c r="E47" s="45"/>
      <c r="F47" s="50"/>
      <c r="G47" s="47" t="s">
        <v>42</v>
      </c>
      <c r="I47" s="48"/>
      <c r="O47" s="48"/>
      <c r="P47" s="48"/>
      <c r="Q47" s="48"/>
      <c r="R47" s="48"/>
    </row>
    <row r="48" spans="1:18" ht="16.5" customHeight="1" thickTop="1" thickBot="1">
      <c r="A48" s="581"/>
      <c r="B48" s="51" t="s">
        <v>44</v>
      </c>
      <c r="C48" s="51"/>
      <c r="D48" s="52" t="s">
        <v>217</v>
      </c>
      <c r="E48" s="45" t="s">
        <v>277</v>
      </c>
      <c r="F48" s="46" t="str">
        <f>IF($F$6="","",IF(F47="","",ROUNDDOWN(F47/$F$6,1)))</f>
        <v/>
      </c>
      <c r="G48" s="53" t="s">
        <v>39</v>
      </c>
      <c r="I48" s="48"/>
      <c r="O48" s="48"/>
      <c r="P48" s="48"/>
      <c r="Q48" s="48"/>
      <c r="R48" s="48"/>
    </row>
    <row r="49" spans="1:18" ht="16.5" customHeight="1" thickBot="1">
      <c r="A49" s="579" t="s">
        <v>53</v>
      </c>
      <c r="B49" s="38" t="s">
        <v>88</v>
      </c>
      <c r="C49" s="39" t="s">
        <v>205</v>
      </c>
      <c r="D49" s="40" t="s">
        <v>206</v>
      </c>
      <c r="E49" s="41"/>
      <c r="F49" s="42"/>
      <c r="G49" s="43" t="s">
        <v>42</v>
      </c>
      <c r="I49" s="48"/>
      <c r="O49" s="48"/>
      <c r="P49" s="48"/>
      <c r="Q49" s="48"/>
      <c r="R49" s="48"/>
    </row>
    <row r="50" spans="1:18" ht="16.5" customHeight="1" thickTop="1" thickBot="1">
      <c r="A50" s="580"/>
      <c r="B50" s="30" t="s">
        <v>44</v>
      </c>
      <c r="C50" s="30"/>
      <c r="D50" s="44" t="s">
        <v>207</v>
      </c>
      <c r="E50" s="45" t="s">
        <v>232</v>
      </c>
      <c r="F50" s="46" t="str">
        <f>IF($F$6="","",IF(F49="","",ROUNDDOWN(F49/$F$6,1)))</f>
        <v/>
      </c>
      <c r="G50" s="47" t="s">
        <v>39</v>
      </c>
      <c r="I50" s="48"/>
      <c r="O50" s="48"/>
      <c r="P50" s="48"/>
      <c r="Q50" s="48"/>
      <c r="R50" s="48"/>
    </row>
    <row r="51" spans="1:18" ht="16.5" customHeight="1" thickTop="1" thickBot="1">
      <c r="A51" s="580"/>
      <c r="B51" s="49" t="s">
        <v>89</v>
      </c>
      <c r="C51" s="30" t="s">
        <v>174</v>
      </c>
      <c r="D51" s="44" t="s">
        <v>211</v>
      </c>
      <c r="E51" s="45"/>
      <c r="F51" s="50"/>
      <c r="G51" s="47" t="s">
        <v>42</v>
      </c>
      <c r="O51" s="48"/>
      <c r="P51" s="48"/>
      <c r="Q51" s="48"/>
      <c r="R51" s="48"/>
    </row>
    <row r="52" spans="1:18" s="69" customFormat="1" ht="16.5" customHeight="1" thickTop="1" thickBot="1">
      <c r="A52" s="581"/>
      <c r="B52" s="51" t="s">
        <v>44</v>
      </c>
      <c r="C52" s="51"/>
      <c r="D52" s="52" t="s">
        <v>217</v>
      </c>
      <c r="E52" s="75" t="s">
        <v>278</v>
      </c>
      <c r="F52" s="46" t="str">
        <f>IF($F$6="","",IF(F51="","",ROUNDDOWN(F51/$F$6,1)))</f>
        <v/>
      </c>
      <c r="G52" s="53" t="s">
        <v>39</v>
      </c>
      <c r="I52" s="20"/>
      <c r="J52" s="73"/>
      <c r="K52" s="73"/>
      <c r="L52" s="37"/>
      <c r="M52" s="73"/>
      <c r="N52" s="37"/>
      <c r="O52" s="48"/>
      <c r="P52" s="48"/>
      <c r="Q52" s="48"/>
      <c r="R52" s="48"/>
    </row>
    <row r="53" spans="1:18">
      <c r="A53" s="76"/>
      <c r="B53" s="69"/>
      <c r="C53" s="30"/>
      <c r="D53" s="45"/>
      <c r="E53" s="45"/>
      <c r="F53" s="77"/>
      <c r="G53" s="78"/>
    </row>
  </sheetData>
  <mergeCells count="27">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4:M34"/>
    <mergeCell ref="J35:M35"/>
    <mergeCell ref="J36:M36"/>
    <mergeCell ref="A49:A52"/>
    <mergeCell ref="A37:A40"/>
    <mergeCell ref="J37:M37"/>
    <mergeCell ref="J38:M38"/>
    <mergeCell ref="A41:A44"/>
    <mergeCell ref="J41:N46"/>
    <mergeCell ref="A45:A48"/>
  </mergeCells>
  <phoneticPr fontId="5"/>
  <printOptions horizontalCentered="1"/>
  <pageMargins left="0.39370078740157483" right="0.39370078740157483" top="0.59055118110236227" bottom="0.39370078740157483" header="0.32" footer="0.19685039370078741"/>
  <pageSetup paperSize="9" scale="85"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R53"/>
  <sheetViews>
    <sheetView view="pageBreakPreview" zoomScaleNormal="100" workbookViewId="0">
      <selection sqref="A1:O1"/>
    </sheetView>
  </sheetViews>
  <sheetFormatPr defaultRowHeight="11.25"/>
  <cols>
    <col min="1" max="1" width="9" style="79" bestFit="1" customWidth="1"/>
    <col min="2" max="2" width="32.83203125" style="20" customWidth="1"/>
    <col min="3" max="3" width="3.6640625" style="26" customWidth="1"/>
    <col min="4" max="4" width="12.1640625" style="80" customWidth="1"/>
    <col min="5" max="5" width="4.5" style="80" customWidth="1"/>
    <col min="6" max="6" width="10.6640625" style="81" customWidth="1"/>
    <col min="7" max="7" width="5.6640625" style="29" customWidth="1"/>
    <col min="8" max="8" width="2.6640625" style="20" customWidth="1"/>
    <col min="9" max="9" width="6.6640625" style="20" customWidth="1"/>
    <col min="10" max="10" width="19.1640625" style="73" bestFit="1" customWidth="1"/>
    <col min="11" max="11" width="5.1640625" style="73" customWidth="1"/>
    <col min="12" max="12" width="11.83203125" style="37" customWidth="1"/>
    <col min="13" max="13" width="5.1640625" style="73" customWidth="1"/>
    <col min="14" max="14" width="11.83203125" style="37" customWidth="1"/>
    <col min="15" max="15" width="8" style="37" customWidth="1"/>
    <col min="16" max="17" width="12.5" style="19" customWidth="1"/>
    <col min="18" max="21" width="12.5" style="20" customWidth="1"/>
    <col min="22" max="256" width="9.33203125" style="20"/>
    <col min="257" max="257" width="9" style="20" bestFit="1" customWidth="1"/>
    <col min="258" max="258" width="32.83203125" style="20" customWidth="1"/>
    <col min="259" max="259" width="3.6640625" style="20" customWidth="1"/>
    <col min="260" max="260" width="12.1640625" style="20" customWidth="1"/>
    <col min="261" max="261" width="4.5" style="20" customWidth="1"/>
    <col min="262" max="262" width="10.6640625" style="20" customWidth="1"/>
    <col min="263" max="263" width="5.6640625" style="20" customWidth="1"/>
    <col min="264" max="264" width="2.6640625" style="20" customWidth="1"/>
    <col min="265" max="265" width="6.6640625" style="20" customWidth="1"/>
    <col min="266" max="266" width="19.1640625" style="20" bestFit="1" customWidth="1"/>
    <col min="267" max="267" width="5.1640625" style="20" customWidth="1"/>
    <col min="268" max="268" width="11.83203125" style="20" customWidth="1"/>
    <col min="269" max="269" width="5.1640625" style="20" customWidth="1"/>
    <col min="270" max="270" width="11.83203125" style="20" customWidth="1"/>
    <col min="271" max="271" width="8" style="20" customWidth="1"/>
    <col min="272" max="277" width="12.5" style="20" customWidth="1"/>
    <col min="278" max="512" width="9.33203125" style="20"/>
    <col min="513" max="513" width="9" style="20" bestFit="1" customWidth="1"/>
    <col min="514" max="514" width="32.83203125" style="20" customWidth="1"/>
    <col min="515" max="515" width="3.6640625" style="20" customWidth="1"/>
    <col min="516" max="516" width="12.1640625" style="20" customWidth="1"/>
    <col min="517" max="517" width="4.5" style="20" customWidth="1"/>
    <col min="518" max="518" width="10.6640625" style="20" customWidth="1"/>
    <col min="519" max="519" width="5.6640625" style="20" customWidth="1"/>
    <col min="520" max="520" width="2.6640625" style="20" customWidth="1"/>
    <col min="521" max="521" width="6.6640625" style="20" customWidth="1"/>
    <col min="522" max="522" width="19.1640625" style="20" bestFit="1" customWidth="1"/>
    <col min="523" max="523" width="5.1640625" style="20" customWidth="1"/>
    <col min="524" max="524" width="11.83203125" style="20" customWidth="1"/>
    <col min="525" max="525" width="5.1640625" style="20" customWidth="1"/>
    <col min="526" max="526" width="11.83203125" style="20" customWidth="1"/>
    <col min="527" max="527" width="8" style="20" customWidth="1"/>
    <col min="528" max="533" width="12.5" style="20" customWidth="1"/>
    <col min="534" max="768" width="9.33203125" style="20"/>
    <col min="769" max="769" width="9" style="20" bestFit="1" customWidth="1"/>
    <col min="770" max="770" width="32.83203125" style="20" customWidth="1"/>
    <col min="771" max="771" width="3.6640625" style="20" customWidth="1"/>
    <col min="772" max="772" width="12.1640625" style="20" customWidth="1"/>
    <col min="773" max="773" width="4.5" style="20" customWidth="1"/>
    <col min="774" max="774" width="10.6640625" style="20" customWidth="1"/>
    <col min="775" max="775" width="5.6640625" style="20" customWidth="1"/>
    <col min="776" max="776" width="2.6640625" style="20" customWidth="1"/>
    <col min="777" max="777" width="6.6640625" style="20" customWidth="1"/>
    <col min="778" max="778" width="19.1640625" style="20" bestFit="1" customWidth="1"/>
    <col min="779" max="779" width="5.1640625" style="20" customWidth="1"/>
    <col min="780" max="780" width="11.83203125" style="20" customWidth="1"/>
    <col min="781" max="781" width="5.1640625" style="20" customWidth="1"/>
    <col min="782" max="782" width="11.83203125" style="20" customWidth="1"/>
    <col min="783" max="783" width="8" style="20" customWidth="1"/>
    <col min="784" max="789" width="12.5" style="20" customWidth="1"/>
    <col min="790" max="1024" width="9.33203125" style="20"/>
    <col min="1025" max="1025" width="9" style="20" bestFit="1" customWidth="1"/>
    <col min="1026" max="1026" width="32.83203125" style="20" customWidth="1"/>
    <col min="1027" max="1027" width="3.6640625" style="20" customWidth="1"/>
    <col min="1028" max="1028" width="12.1640625" style="20" customWidth="1"/>
    <col min="1029" max="1029" width="4.5" style="20" customWidth="1"/>
    <col min="1030" max="1030" width="10.6640625" style="20" customWidth="1"/>
    <col min="1031" max="1031" width="5.6640625" style="20" customWidth="1"/>
    <col min="1032" max="1032" width="2.6640625" style="20" customWidth="1"/>
    <col min="1033" max="1033" width="6.6640625" style="20" customWidth="1"/>
    <col min="1034" max="1034" width="19.1640625" style="20" bestFit="1" customWidth="1"/>
    <col min="1035" max="1035" width="5.1640625" style="20" customWidth="1"/>
    <col min="1036" max="1036" width="11.83203125" style="20" customWidth="1"/>
    <col min="1037" max="1037" width="5.1640625" style="20" customWidth="1"/>
    <col min="1038" max="1038" width="11.83203125" style="20" customWidth="1"/>
    <col min="1039" max="1039" width="8" style="20" customWidth="1"/>
    <col min="1040" max="1045" width="12.5" style="20" customWidth="1"/>
    <col min="1046" max="1280" width="9.33203125" style="20"/>
    <col min="1281" max="1281" width="9" style="20" bestFit="1" customWidth="1"/>
    <col min="1282" max="1282" width="32.83203125" style="20" customWidth="1"/>
    <col min="1283" max="1283" width="3.6640625" style="20" customWidth="1"/>
    <col min="1284" max="1284" width="12.1640625" style="20" customWidth="1"/>
    <col min="1285" max="1285" width="4.5" style="20" customWidth="1"/>
    <col min="1286" max="1286" width="10.6640625" style="20" customWidth="1"/>
    <col min="1287" max="1287" width="5.6640625" style="20" customWidth="1"/>
    <col min="1288" max="1288" width="2.6640625" style="20" customWidth="1"/>
    <col min="1289" max="1289" width="6.6640625" style="20" customWidth="1"/>
    <col min="1290" max="1290" width="19.1640625" style="20" bestFit="1" customWidth="1"/>
    <col min="1291" max="1291" width="5.1640625" style="20" customWidth="1"/>
    <col min="1292" max="1292" width="11.83203125" style="20" customWidth="1"/>
    <col min="1293" max="1293" width="5.1640625" style="20" customWidth="1"/>
    <col min="1294" max="1294" width="11.83203125" style="20" customWidth="1"/>
    <col min="1295" max="1295" width="8" style="20" customWidth="1"/>
    <col min="1296" max="1301" width="12.5" style="20" customWidth="1"/>
    <col min="1302" max="1536" width="9.33203125" style="20"/>
    <col min="1537" max="1537" width="9" style="20" bestFit="1" customWidth="1"/>
    <col min="1538" max="1538" width="32.83203125" style="20" customWidth="1"/>
    <col min="1539" max="1539" width="3.6640625" style="20" customWidth="1"/>
    <col min="1540" max="1540" width="12.1640625" style="20" customWidth="1"/>
    <col min="1541" max="1541" width="4.5" style="20" customWidth="1"/>
    <col min="1542" max="1542" width="10.6640625" style="20" customWidth="1"/>
    <col min="1543" max="1543" width="5.6640625" style="20" customWidth="1"/>
    <col min="1544" max="1544" width="2.6640625" style="20" customWidth="1"/>
    <col min="1545" max="1545" width="6.6640625" style="20" customWidth="1"/>
    <col min="1546" max="1546" width="19.1640625" style="20" bestFit="1" customWidth="1"/>
    <col min="1547" max="1547" width="5.1640625" style="20" customWidth="1"/>
    <col min="1548" max="1548" width="11.83203125" style="20" customWidth="1"/>
    <col min="1549" max="1549" width="5.1640625" style="20" customWidth="1"/>
    <col min="1550" max="1550" width="11.83203125" style="20" customWidth="1"/>
    <col min="1551" max="1551" width="8" style="20" customWidth="1"/>
    <col min="1552" max="1557" width="12.5" style="20" customWidth="1"/>
    <col min="1558" max="1792" width="9.33203125" style="20"/>
    <col min="1793" max="1793" width="9" style="20" bestFit="1" customWidth="1"/>
    <col min="1794" max="1794" width="32.83203125" style="20" customWidth="1"/>
    <col min="1795" max="1795" width="3.6640625" style="20" customWidth="1"/>
    <col min="1796" max="1796" width="12.1640625" style="20" customWidth="1"/>
    <col min="1797" max="1797" width="4.5" style="20" customWidth="1"/>
    <col min="1798" max="1798" width="10.6640625" style="20" customWidth="1"/>
    <col min="1799" max="1799" width="5.6640625" style="20" customWidth="1"/>
    <col min="1800" max="1800" width="2.6640625" style="20" customWidth="1"/>
    <col min="1801" max="1801" width="6.6640625" style="20" customWidth="1"/>
    <col min="1802" max="1802" width="19.1640625" style="20" bestFit="1" customWidth="1"/>
    <col min="1803" max="1803" width="5.1640625" style="20" customWidth="1"/>
    <col min="1804" max="1804" width="11.83203125" style="20" customWidth="1"/>
    <col min="1805" max="1805" width="5.1640625" style="20" customWidth="1"/>
    <col min="1806" max="1806" width="11.83203125" style="20" customWidth="1"/>
    <col min="1807" max="1807" width="8" style="20" customWidth="1"/>
    <col min="1808" max="1813" width="12.5" style="20" customWidth="1"/>
    <col min="1814" max="2048" width="9.33203125" style="20"/>
    <col min="2049" max="2049" width="9" style="20" bestFit="1" customWidth="1"/>
    <col min="2050" max="2050" width="32.83203125" style="20" customWidth="1"/>
    <col min="2051" max="2051" width="3.6640625" style="20" customWidth="1"/>
    <col min="2052" max="2052" width="12.1640625" style="20" customWidth="1"/>
    <col min="2053" max="2053" width="4.5" style="20" customWidth="1"/>
    <col min="2054" max="2054" width="10.6640625" style="20" customWidth="1"/>
    <col min="2055" max="2055" width="5.6640625" style="20" customWidth="1"/>
    <col min="2056" max="2056" width="2.6640625" style="20" customWidth="1"/>
    <col min="2057" max="2057" width="6.6640625" style="20" customWidth="1"/>
    <col min="2058" max="2058" width="19.1640625" style="20" bestFit="1" customWidth="1"/>
    <col min="2059" max="2059" width="5.1640625" style="20" customWidth="1"/>
    <col min="2060" max="2060" width="11.83203125" style="20" customWidth="1"/>
    <col min="2061" max="2061" width="5.1640625" style="20" customWidth="1"/>
    <col min="2062" max="2062" width="11.83203125" style="20" customWidth="1"/>
    <col min="2063" max="2063" width="8" style="20" customWidth="1"/>
    <col min="2064" max="2069" width="12.5" style="20" customWidth="1"/>
    <col min="2070" max="2304" width="9.33203125" style="20"/>
    <col min="2305" max="2305" width="9" style="20" bestFit="1" customWidth="1"/>
    <col min="2306" max="2306" width="32.83203125" style="20" customWidth="1"/>
    <col min="2307" max="2307" width="3.6640625" style="20" customWidth="1"/>
    <col min="2308" max="2308" width="12.1640625" style="20" customWidth="1"/>
    <col min="2309" max="2309" width="4.5" style="20" customWidth="1"/>
    <col min="2310" max="2310" width="10.6640625" style="20" customWidth="1"/>
    <col min="2311" max="2311" width="5.6640625" style="20" customWidth="1"/>
    <col min="2312" max="2312" width="2.6640625" style="20" customWidth="1"/>
    <col min="2313" max="2313" width="6.6640625" style="20" customWidth="1"/>
    <col min="2314" max="2314" width="19.1640625" style="20" bestFit="1" customWidth="1"/>
    <col min="2315" max="2315" width="5.1640625" style="20" customWidth="1"/>
    <col min="2316" max="2316" width="11.83203125" style="20" customWidth="1"/>
    <col min="2317" max="2317" width="5.1640625" style="20" customWidth="1"/>
    <col min="2318" max="2318" width="11.83203125" style="20" customWidth="1"/>
    <col min="2319" max="2319" width="8" style="20" customWidth="1"/>
    <col min="2320" max="2325" width="12.5" style="20" customWidth="1"/>
    <col min="2326" max="2560" width="9.33203125" style="20"/>
    <col min="2561" max="2561" width="9" style="20" bestFit="1" customWidth="1"/>
    <col min="2562" max="2562" width="32.83203125" style="20" customWidth="1"/>
    <col min="2563" max="2563" width="3.6640625" style="20" customWidth="1"/>
    <col min="2564" max="2564" width="12.1640625" style="20" customWidth="1"/>
    <col min="2565" max="2565" width="4.5" style="20" customWidth="1"/>
    <col min="2566" max="2566" width="10.6640625" style="20" customWidth="1"/>
    <col min="2567" max="2567" width="5.6640625" style="20" customWidth="1"/>
    <col min="2568" max="2568" width="2.6640625" style="20" customWidth="1"/>
    <col min="2569" max="2569" width="6.6640625" style="20" customWidth="1"/>
    <col min="2570" max="2570" width="19.1640625" style="20" bestFit="1" customWidth="1"/>
    <col min="2571" max="2571" width="5.1640625" style="20" customWidth="1"/>
    <col min="2572" max="2572" width="11.83203125" style="20" customWidth="1"/>
    <col min="2573" max="2573" width="5.1640625" style="20" customWidth="1"/>
    <col min="2574" max="2574" width="11.83203125" style="20" customWidth="1"/>
    <col min="2575" max="2575" width="8" style="20" customWidth="1"/>
    <col min="2576" max="2581" width="12.5" style="20" customWidth="1"/>
    <col min="2582" max="2816" width="9.33203125" style="20"/>
    <col min="2817" max="2817" width="9" style="20" bestFit="1" customWidth="1"/>
    <col min="2818" max="2818" width="32.83203125" style="20" customWidth="1"/>
    <col min="2819" max="2819" width="3.6640625" style="20" customWidth="1"/>
    <col min="2820" max="2820" width="12.1640625" style="20" customWidth="1"/>
    <col min="2821" max="2821" width="4.5" style="20" customWidth="1"/>
    <col min="2822" max="2822" width="10.6640625" style="20" customWidth="1"/>
    <col min="2823" max="2823" width="5.6640625" style="20" customWidth="1"/>
    <col min="2824" max="2824" width="2.6640625" style="20" customWidth="1"/>
    <col min="2825" max="2825" width="6.6640625" style="20" customWidth="1"/>
    <col min="2826" max="2826" width="19.1640625" style="20" bestFit="1" customWidth="1"/>
    <col min="2827" max="2827" width="5.1640625" style="20" customWidth="1"/>
    <col min="2828" max="2828" width="11.83203125" style="20" customWidth="1"/>
    <col min="2829" max="2829" width="5.1640625" style="20" customWidth="1"/>
    <col min="2830" max="2830" width="11.83203125" style="20" customWidth="1"/>
    <col min="2831" max="2831" width="8" style="20" customWidth="1"/>
    <col min="2832" max="2837" width="12.5" style="20" customWidth="1"/>
    <col min="2838" max="3072" width="9.33203125" style="20"/>
    <col min="3073" max="3073" width="9" style="20" bestFit="1" customWidth="1"/>
    <col min="3074" max="3074" width="32.83203125" style="20" customWidth="1"/>
    <col min="3075" max="3075" width="3.6640625" style="20" customWidth="1"/>
    <col min="3076" max="3076" width="12.1640625" style="20" customWidth="1"/>
    <col min="3077" max="3077" width="4.5" style="20" customWidth="1"/>
    <col min="3078" max="3078" width="10.6640625" style="20" customWidth="1"/>
    <col min="3079" max="3079" width="5.6640625" style="20" customWidth="1"/>
    <col min="3080" max="3080" width="2.6640625" style="20" customWidth="1"/>
    <col min="3081" max="3081" width="6.6640625" style="20" customWidth="1"/>
    <col min="3082" max="3082" width="19.1640625" style="20" bestFit="1" customWidth="1"/>
    <col min="3083" max="3083" width="5.1640625" style="20" customWidth="1"/>
    <col min="3084" max="3084" width="11.83203125" style="20" customWidth="1"/>
    <col min="3085" max="3085" width="5.1640625" style="20" customWidth="1"/>
    <col min="3086" max="3086" width="11.83203125" style="20" customWidth="1"/>
    <col min="3087" max="3087" width="8" style="20" customWidth="1"/>
    <col min="3088" max="3093" width="12.5" style="20" customWidth="1"/>
    <col min="3094" max="3328" width="9.33203125" style="20"/>
    <col min="3329" max="3329" width="9" style="20" bestFit="1" customWidth="1"/>
    <col min="3330" max="3330" width="32.83203125" style="20" customWidth="1"/>
    <col min="3331" max="3331" width="3.6640625" style="20" customWidth="1"/>
    <col min="3332" max="3332" width="12.1640625" style="20" customWidth="1"/>
    <col min="3333" max="3333" width="4.5" style="20" customWidth="1"/>
    <col min="3334" max="3334" width="10.6640625" style="20" customWidth="1"/>
    <col min="3335" max="3335" width="5.6640625" style="20" customWidth="1"/>
    <col min="3336" max="3336" width="2.6640625" style="20" customWidth="1"/>
    <col min="3337" max="3337" width="6.6640625" style="20" customWidth="1"/>
    <col min="3338" max="3338" width="19.1640625" style="20" bestFit="1" customWidth="1"/>
    <col min="3339" max="3339" width="5.1640625" style="20" customWidth="1"/>
    <col min="3340" max="3340" width="11.83203125" style="20" customWidth="1"/>
    <col min="3341" max="3341" width="5.1640625" style="20" customWidth="1"/>
    <col min="3342" max="3342" width="11.83203125" style="20" customWidth="1"/>
    <col min="3343" max="3343" width="8" style="20" customWidth="1"/>
    <col min="3344" max="3349" width="12.5" style="20" customWidth="1"/>
    <col min="3350" max="3584" width="9.33203125" style="20"/>
    <col min="3585" max="3585" width="9" style="20" bestFit="1" customWidth="1"/>
    <col min="3586" max="3586" width="32.83203125" style="20" customWidth="1"/>
    <col min="3587" max="3587" width="3.6640625" style="20" customWidth="1"/>
    <col min="3588" max="3588" width="12.1640625" style="20" customWidth="1"/>
    <col min="3589" max="3589" width="4.5" style="20" customWidth="1"/>
    <col min="3590" max="3590" width="10.6640625" style="20" customWidth="1"/>
    <col min="3591" max="3591" width="5.6640625" style="20" customWidth="1"/>
    <col min="3592" max="3592" width="2.6640625" style="20" customWidth="1"/>
    <col min="3593" max="3593" width="6.6640625" style="20" customWidth="1"/>
    <col min="3594" max="3594" width="19.1640625" style="20" bestFit="1" customWidth="1"/>
    <col min="3595" max="3595" width="5.1640625" style="20" customWidth="1"/>
    <col min="3596" max="3596" width="11.83203125" style="20" customWidth="1"/>
    <col min="3597" max="3597" width="5.1640625" style="20" customWidth="1"/>
    <col min="3598" max="3598" width="11.83203125" style="20" customWidth="1"/>
    <col min="3599" max="3599" width="8" style="20" customWidth="1"/>
    <col min="3600" max="3605" width="12.5" style="20" customWidth="1"/>
    <col min="3606" max="3840" width="9.33203125" style="20"/>
    <col min="3841" max="3841" width="9" style="20" bestFit="1" customWidth="1"/>
    <col min="3842" max="3842" width="32.83203125" style="20" customWidth="1"/>
    <col min="3843" max="3843" width="3.6640625" style="20" customWidth="1"/>
    <col min="3844" max="3844" width="12.1640625" style="20" customWidth="1"/>
    <col min="3845" max="3845" width="4.5" style="20" customWidth="1"/>
    <col min="3846" max="3846" width="10.6640625" style="20" customWidth="1"/>
    <col min="3847" max="3847" width="5.6640625" style="20" customWidth="1"/>
    <col min="3848" max="3848" width="2.6640625" style="20" customWidth="1"/>
    <col min="3849" max="3849" width="6.6640625" style="20" customWidth="1"/>
    <col min="3850" max="3850" width="19.1640625" style="20" bestFit="1" customWidth="1"/>
    <col min="3851" max="3851" width="5.1640625" style="20" customWidth="1"/>
    <col min="3852" max="3852" width="11.83203125" style="20" customWidth="1"/>
    <col min="3853" max="3853" width="5.1640625" style="20" customWidth="1"/>
    <col min="3854" max="3854" width="11.83203125" style="20" customWidth="1"/>
    <col min="3855" max="3855" width="8" style="20" customWidth="1"/>
    <col min="3856" max="3861" width="12.5" style="20" customWidth="1"/>
    <col min="3862" max="4096" width="9.33203125" style="20"/>
    <col min="4097" max="4097" width="9" style="20" bestFit="1" customWidth="1"/>
    <col min="4098" max="4098" width="32.83203125" style="20" customWidth="1"/>
    <col min="4099" max="4099" width="3.6640625" style="20" customWidth="1"/>
    <col min="4100" max="4100" width="12.1640625" style="20" customWidth="1"/>
    <col min="4101" max="4101" width="4.5" style="20" customWidth="1"/>
    <col min="4102" max="4102" width="10.6640625" style="20" customWidth="1"/>
    <col min="4103" max="4103" width="5.6640625" style="20" customWidth="1"/>
    <col min="4104" max="4104" width="2.6640625" style="20" customWidth="1"/>
    <col min="4105" max="4105" width="6.6640625" style="20" customWidth="1"/>
    <col min="4106" max="4106" width="19.1640625" style="20" bestFit="1" customWidth="1"/>
    <col min="4107" max="4107" width="5.1640625" style="20" customWidth="1"/>
    <col min="4108" max="4108" width="11.83203125" style="20" customWidth="1"/>
    <col min="4109" max="4109" width="5.1640625" style="20" customWidth="1"/>
    <col min="4110" max="4110" width="11.83203125" style="20" customWidth="1"/>
    <col min="4111" max="4111" width="8" style="20" customWidth="1"/>
    <col min="4112" max="4117" width="12.5" style="20" customWidth="1"/>
    <col min="4118" max="4352" width="9.33203125" style="20"/>
    <col min="4353" max="4353" width="9" style="20" bestFit="1" customWidth="1"/>
    <col min="4354" max="4354" width="32.83203125" style="20" customWidth="1"/>
    <col min="4355" max="4355" width="3.6640625" style="20" customWidth="1"/>
    <col min="4356" max="4356" width="12.1640625" style="20" customWidth="1"/>
    <col min="4357" max="4357" width="4.5" style="20" customWidth="1"/>
    <col min="4358" max="4358" width="10.6640625" style="20" customWidth="1"/>
    <col min="4359" max="4359" width="5.6640625" style="20" customWidth="1"/>
    <col min="4360" max="4360" width="2.6640625" style="20" customWidth="1"/>
    <col min="4361" max="4361" width="6.6640625" style="20" customWidth="1"/>
    <col min="4362" max="4362" width="19.1640625" style="20" bestFit="1" customWidth="1"/>
    <col min="4363" max="4363" width="5.1640625" style="20" customWidth="1"/>
    <col min="4364" max="4364" width="11.83203125" style="20" customWidth="1"/>
    <col min="4365" max="4365" width="5.1640625" style="20" customWidth="1"/>
    <col min="4366" max="4366" width="11.83203125" style="20" customWidth="1"/>
    <col min="4367" max="4367" width="8" style="20" customWidth="1"/>
    <col min="4368" max="4373" width="12.5" style="20" customWidth="1"/>
    <col min="4374" max="4608" width="9.33203125" style="20"/>
    <col min="4609" max="4609" width="9" style="20" bestFit="1" customWidth="1"/>
    <col min="4610" max="4610" width="32.83203125" style="20" customWidth="1"/>
    <col min="4611" max="4611" width="3.6640625" style="20" customWidth="1"/>
    <col min="4612" max="4612" width="12.1640625" style="20" customWidth="1"/>
    <col min="4613" max="4613" width="4.5" style="20" customWidth="1"/>
    <col min="4614" max="4614" width="10.6640625" style="20" customWidth="1"/>
    <col min="4615" max="4615" width="5.6640625" style="20" customWidth="1"/>
    <col min="4616" max="4616" width="2.6640625" style="20" customWidth="1"/>
    <col min="4617" max="4617" width="6.6640625" style="20" customWidth="1"/>
    <col min="4618" max="4618" width="19.1640625" style="20" bestFit="1" customWidth="1"/>
    <col min="4619" max="4619" width="5.1640625" style="20" customWidth="1"/>
    <col min="4620" max="4620" width="11.83203125" style="20" customWidth="1"/>
    <col min="4621" max="4621" width="5.1640625" style="20" customWidth="1"/>
    <col min="4622" max="4622" width="11.83203125" style="20" customWidth="1"/>
    <col min="4623" max="4623" width="8" style="20" customWidth="1"/>
    <col min="4624" max="4629" width="12.5" style="20" customWidth="1"/>
    <col min="4630" max="4864" width="9.33203125" style="20"/>
    <col min="4865" max="4865" width="9" style="20" bestFit="1" customWidth="1"/>
    <col min="4866" max="4866" width="32.83203125" style="20" customWidth="1"/>
    <col min="4867" max="4867" width="3.6640625" style="20" customWidth="1"/>
    <col min="4868" max="4868" width="12.1640625" style="20" customWidth="1"/>
    <col min="4869" max="4869" width="4.5" style="20" customWidth="1"/>
    <col min="4870" max="4870" width="10.6640625" style="20" customWidth="1"/>
    <col min="4871" max="4871" width="5.6640625" style="20" customWidth="1"/>
    <col min="4872" max="4872" width="2.6640625" style="20" customWidth="1"/>
    <col min="4873" max="4873" width="6.6640625" style="20" customWidth="1"/>
    <col min="4874" max="4874" width="19.1640625" style="20" bestFit="1" customWidth="1"/>
    <col min="4875" max="4875" width="5.1640625" style="20" customWidth="1"/>
    <col min="4876" max="4876" width="11.83203125" style="20" customWidth="1"/>
    <col min="4877" max="4877" width="5.1640625" style="20" customWidth="1"/>
    <col min="4878" max="4878" width="11.83203125" style="20" customWidth="1"/>
    <col min="4879" max="4879" width="8" style="20" customWidth="1"/>
    <col min="4880" max="4885" width="12.5" style="20" customWidth="1"/>
    <col min="4886" max="5120" width="9.33203125" style="20"/>
    <col min="5121" max="5121" width="9" style="20" bestFit="1" customWidth="1"/>
    <col min="5122" max="5122" width="32.83203125" style="20" customWidth="1"/>
    <col min="5123" max="5123" width="3.6640625" style="20" customWidth="1"/>
    <col min="5124" max="5124" width="12.1640625" style="20" customWidth="1"/>
    <col min="5125" max="5125" width="4.5" style="20" customWidth="1"/>
    <col min="5126" max="5126" width="10.6640625" style="20" customWidth="1"/>
    <col min="5127" max="5127" width="5.6640625" style="20" customWidth="1"/>
    <col min="5128" max="5128" width="2.6640625" style="20" customWidth="1"/>
    <col min="5129" max="5129" width="6.6640625" style="20" customWidth="1"/>
    <col min="5130" max="5130" width="19.1640625" style="20" bestFit="1" customWidth="1"/>
    <col min="5131" max="5131" width="5.1640625" style="20" customWidth="1"/>
    <col min="5132" max="5132" width="11.83203125" style="20" customWidth="1"/>
    <col min="5133" max="5133" width="5.1640625" style="20" customWidth="1"/>
    <col min="5134" max="5134" width="11.83203125" style="20" customWidth="1"/>
    <col min="5135" max="5135" width="8" style="20" customWidth="1"/>
    <col min="5136" max="5141" width="12.5" style="20" customWidth="1"/>
    <col min="5142" max="5376" width="9.33203125" style="20"/>
    <col min="5377" max="5377" width="9" style="20" bestFit="1" customWidth="1"/>
    <col min="5378" max="5378" width="32.83203125" style="20" customWidth="1"/>
    <col min="5379" max="5379" width="3.6640625" style="20" customWidth="1"/>
    <col min="5380" max="5380" width="12.1640625" style="20" customWidth="1"/>
    <col min="5381" max="5381" width="4.5" style="20" customWidth="1"/>
    <col min="5382" max="5382" width="10.6640625" style="20" customWidth="1"/>
    <col min="5383" max="5383" width="5.6640625" style="20" customWidth="1"/>
    <col min="5384" max="5384" width="2.6640625" style="20" customWidth="1"/>
    <col min="5385" max="5385" width="6.6640625" style="20" customWidth="1"/>
    <col min="5386" max="5386" width="19.1640625" style="20" bestFit="1" customWidth="1"/>
    <col min="5387" max="5387" width="5.1640625" style="20" customWidth="1"/>
    <col min="5388" max="5388" width="11.83203125" style="20" customWidth="1"/>
    <col min="5389" max="5389" width="5.1640625" style="20" customWidth="1"/>
    <col min="5390" max="5390" width="11.83203125" style="20" customWidth="1"/>
    <col min="5391" max="5391" width="8" style="20" customWidth="1"/>
    <col min="5392" max="5397" width="12.5" style="20" customWidth="1"/>
    <col min="5398" max="5632" width="9.33203125" style="20"/>
    <col min="5633" max="5633" width="9" style="20" bestFit="1" customWidth="1"/>
    <col min="5634" max="5634" width="32.83203125" style="20" customWidth="1"/>
    <col min="5635" max="5635" width="3.6640625" style="20" customWidth="1"/>
    <col min="5636" max="5636" width="12.1640625" style="20" customWidth="1"/>
    <col min="5637" max="5637" width="4.5" style="20" customWidth="1"/>
    <col min="5638" max="5638" width="10.6640625" style="20" customWidth="1"/>
    <col min="5639" max="5639" width="5.6640625" style="20" customWidth="1"/>
    <col min="5640" max="5640" width="2.6640625" style="20" customWidth="1"/>
    <col min="5641" max="5641" width="6.6640625" style="20" customWidth="1"/>
    <col min="5642" max="5642" width="19.1640625" style="20" bestFit="1" customWidth="1"/>
    <col min="5643" max="5643" width="5.1640625" style="20" customWidth="1"/>
    <col min="5644" max="5644" width="11.83203125" style="20" customWidth="1"/>
    <col min="5645" max="5645" width="5.1640625" style="20" customWidth="1"/>
    <col min="5646" max="5646" width="11.83203125" style="20" customWidth="1"/>
    <col min="5647" max="5647" width="8" style="20" customWidth="1"/>
    <col min="5648" max="5653" width="12.5" style="20" customWidth="1"/>
    <col min="5654" max="5888" width="9.33203125" style="20"/>
    <col min="5889" max="5889" width="9" style="20" bestFit="1" customWidth="1"/>
    <col min="5890" max="5890" width="32.83203125" style="20" customWidth="1"/>
    <col min="5891" max="5891" width="3.6640625" style="20" customWidth="1"/>
    <col min="5892" max="5892" width="12.1640625" style="20" customWidth="1"/>
    <col min="5893" max="5893" width="4.5" style="20" customWidth="1"/>
    <col min="5894" max="5894" width="10.6640625" style="20" customWidth="1"/>
    <col min="5895" max="5895" width="5.6640625" style="20" customWidth="1"/>
    <col min="5896" max="5896" width="2.6640625" style="20" customWidth="1"/>
    <col min="5897" max="5897" width="6.6640625" style="20" customWidth="1"/>
    <col min="5898" max="5898" width="19.1640625" style="20" bestFit="1" customWidth="1"/>
    <col min="5899" max="5899" width="5.1640625" style="20" customWidth="1"/>
    <col min="5900" max="5900" width="11.83203125" style="20" customWidth="1"/>
    <col min="5901" max="5901" width="5.1640625" style="20" customWidth="1"/>
    <col min="5902" max="5902" width="11.83203125" style="20" customWidth="1"/>
    <col min="5903" max="5903" width="8" style="20" customWidth="1"/>
    <col min="5904" max="5909" width="12.5" style="20" customWidth="1"/>
    <col min="5910" max="6144" width="9.33203125" style="20"/>
    <col min="6145" max="6145" width="9" style="20" bestFit="1" customWidth="1"/>
    <col min="6146" max="6146" width="32.83203125" style="20" customWidth="1"/>
    <col min="6147" max="6147" width="3.6640625" style="20" customWidth="1"/>
    <col min="6148" max="6148" width="12.1640625" style="20" customWidth="1"/>
    <col min="6149" max="6149" width="4.5" style="20" customWidth="1"/>
    <col min="6150" max="6150" width="10.6640625" style="20" customWidth="1"/>
    <col min="6151" max="6151" width="5.6640625" style="20" customWidth="1"/>
    <col min="6152" max="6152" width="2.6640625" style="20" customWidth="1"/>
    <col min="6153" max="6153" width="6.6640625" style="20" customWidth="1"/>
    <col min="6154" max="6154" width="19.1640625" style="20" bestFit="1" customWidth="1"/>
    <col min="6155" max="6155" width="5.1640625" style="20" customWidth="1"/>
    <col min="6156" max="6156" width="11.83203125" style="20" customWidth="1"/>
    <col min="6157" max="6157" width="5.1640625" style="20" customWidth="1"/>
    <col min="6158" max="6158" width="11.83203125" style="20" customWidth="1"/>
    <col min="6159" max="6159" width="8" style="20" customWidth="1"/>
    <col min="6160" max="6165" width="12.5" style="20" customWidth="1"/>
    <col min="6166" max="6400" width="9.33203125" style="20"/>
    <col min="6401" max="6401" width="9" style="20" bestFit="1" customWidth="1"/>
    <col min="6402" max="6402" width="32.83203125" style="20" customWidth="1"/>
    <col min="6403" max="6403" width="3.6640625" style="20" customWidth="1"/>
    <col min="6404" max="6404" width="12.1640625" style="20" customWidth="1"/>
    <col min="6405" max="6405" width="4.5" style="20" customWidth="1"/>
    <col min="6406" max="6406" width="10.6640625" style="20" customWidth="1"/>
    <col min="6407" max="6407" width="5.6640625" style="20" customWidth="1"/>
    <col min="6408" max="6408" width="2.6640625" style="20" customWidth="1"/>
    <col min="6409" max="6409" width="6.6640625" style="20" customWidth="1"/>
    <col min="6410" max="6410" width="19.1640625" style="20" bestFit="1" customWidth="1"/>
    <col min="6411" max="6411" width="5.1640625" style="20" customWidth="1"/>
    <col min="6412" max="6412" width="11.83203125" style="20" customWidth="1"/>
    <col min="6413" max="6413" width="5.1640625" style="20" customWidth="1"/>
    <col min="6414" max="6414" width="11.83203125" style="20" customWidth="1"/>
    <col min="6415" max="6415" width="8" style="20" customWidth="1"/>
    <col min="6416" max="6421" width="12.5" style="20" customWidth="1"/>
    <col min="6422" max="6656" width="9.33203125" style="20"/>
    <col min="6657" max="6657" width="9" style="20" bestFit="1" customWidth="1"/>
    <col min="6658" max="6658" width="32.83203125" style="20" customWidth="1"/>
    <col min="6659" max="6659" width="3.6640625" style="20" customWidth="1"/>
    <col min="6660" max="6660" width="12.1640625" style="20" customWidth="1"/>
    <col min="6661" max="6661" width="4.5" style="20" customWidth="1"/>
    <col min="6662" max="6662" width="10.6640625" style="20" customWidth="1"/>
    <col min="6663" max="6663" width="5.6640625" style="20" customWidth="1"/>
    <col min="6664" max="6664" width="2.6640625" style="20" customWidth="1"/>
    <col min="6665" max="6665" width="6.6640625" style="20" customWidth="1"/>
    <col min="6666" max="6666" width="19.1640625" style="20" bestFit="1" customWidth="1"/>
    <col min="6667" max="6667" width="5.1640625" style="20" customWidth="1"/>
    <col min="6668" max="6668" width="11.83203125" style="20" customWidth="1"/>
    <col min="6669" max="6669" width="5.1640625" style="20" customWidth="1"/>
    <col min="6670" max="6670" width="11.83203125" style="20" customWidth="1"/>
    <col min="6671" max="6671" width="8" style="20" customWidth="1"/>
    <col min="6672" max="6677" width="12.5" style="20" customWidth="1"/>
    <col min="6678" max="6912" width="9.33203125" style="20"/>
    <col min="6913" max="6913" width="9" style="20" bestFit="1" customWidth="1"/>
    <col min="6914" max="6914" width="32.83203125" style="20" customWidth="1"/>
    <col min="6915" max="6915" width="3.6640625" style="20" customWidth="1"/>
    <col min="6916" max="6916" width="12.1640625" style="20" customWidth="1"/>
    <col min="6917" max="6917" width="4.5" style="20" customWidth="1"/>
    <col min="6918" max="6918" width="10.6640625" style="20" customWidth="1"/>
    <col min="6919" max="6919" width="5.6640625" style="20" customWidth="1"/>
    <col min="6920" max="6920" width="2.6640625" style="20" customWidth="1"/>
    <col min="6921" max="6921" width="6.6640625" style="20" customWidth="1"/>
    <col min="6922" max="6922" width="19.1640625" style="20" bestFit="1" customWidth="1"/>
    <col min="6923" max="6923" width="5.1640625" style="20" customWidth="1"/>
    <col min="6924" max="6924" width="11.83203125" style="20" customWidth="1"/>
    <col min="6925" max="6925" width="5.1640625" style="20" customWidth="1"/>
    <col min="6926" max="6926" width="11.83203125" style="20" customWidth="1"/>
    <col min="6927" max="6927" width="8" style="20" customWidth="1"/>
    <col min="6928" max="6933" width="12.5" style="20" customWidth="1"/>
    <col min="6934" max="7168" width="9.33203125" style="20"/>
    <col min="7169" max="7169" width="9" style="20" bestFit="1" customWidth="1"/>
    <col min="7170" max="7170" width="32.83203125" style="20" customWidth="1"/>
    <col min="7171" max="7171" width="3.6640625" style="20" customWidth="1"/>
    <col min="7172" max="7172" width="12.1640625" style="20" customWidth="1"/>
    <col min="7173" max="7173" width="4.5" style="20" customWidth="1"/>
    <col min="7174" max="7174" width="10.6640625" style="20" customWidth="1"/>
    <col min="7175" max="7175" width="5.6640625" style="20" customWidth="1"/>
    <col min="7176" max="7176" width="2.6640625" style="20" customWidth="1"/>
    <col min="7177" max="7177" width="6.6640625" style="20" customWidth="1"/>
    <col min="7178" max="7178" width="19.1640625" style="20" bestFit="1" customWidth="1"/>
    <col min="7179" max="7179" width="5.1640625" style="20" customWidth="1"/>
    <col min="7180" max="7180" width="11.83203125" style="20" customWidth="1"/>
    <col min="7181" max="7181" width="5.1640625" style="20" customWidth="1"/>
    <col min="7182" max="7182" width="11.83203125" style="20" customWidth="1"/>
    <col min="7183" max="7183" width="8" style="20" customWidth="1"/>
    <col min="7184" max="7189" width="12.5" style="20" customWidth="1"/>
    <col min="7190" max="7424" width="9.33203125" style="20"/>
    <col min="7425" max="7425" width="9" style="20" bestFit="1" customWidth="1"/>
    <col min="7426" max="7426" width="32.83203125" style="20" customWidth="1"/>
    <col min="7427" max="7427" width="3.6640625" style="20" customWidth="1"/>
    <col min="7428" max="7428" width="12.1640625" style="20" customWidth="1"/>
    <col min="7429" max="7429" width="4.5" style="20" customWidth="1"/>
    <col min="7430" max="7430" width="10.6640625" style="20" customWidth="1"/>
    <col min="7431" max="7431" width="5.6640625" style="20" customWidth="1"/>
    <col min="7432" max="7432" width="2.6640625" style="20" customWidth="1"/>
    <col min="7433" max="7433" width="6.6640625" style="20" customWidth="1"/>
    <col min="7434" max="7434" width="19.1640625" style="20" bestFit="1" customWidth="1"/>
    <col min="7435" max="7435" width="5.1640625" style="20" customWidth="1"/>
    <col min="7436" max="7436" width="11.83203125" style="20" customWidth="1"/>
    <col min="7437" max="7437" width="5.1640625" style="20" customWidth="1"/>
    <col min="7438" max="7438" width="11.83203125" style="20" customWidth="1"/>
    <col min="7439" max="7439" width="8" style="20" customWidth="1"/>
    <col min="7440" max="7445" width="12.5" style="20" customWidth="1"/>
    <col min="7446" max="7680" width="9.33203125" style="20"/>
    <col min="7681" max="7681" width="9" style="20" bestFit="1" customWidth="1"/>
    <col min="7682" max="7682" width="32.83203125" style="20" customWidth="1"/>
    <col min="7683" max="7683" width="3.6640625" style="20" customWidth="1"/>
    <col min="7684" max="7684" width="12.1640625" style="20" customWidth="1"/>
    <col min="7685" max="7685" width="4.5" style="20" customWidth="1"/>
    <col min="7686" max="7686" width="10.6640625" style="20" customWidth="1"/>
    <col min="7687" max="7687" width="5.6640625" style="20" customWidth="1"/>
    <col min="7688" max="7688" width="2.6640625" style="20" customWidth="1"/>
    <col min="7689" max="7689" width="6.6640625" style="20" customWidth="1"/>
    <col min="7690" max="7690" width="19.1640625" style="20" bestFit="1" customWidth="1"/>
    <col min="7691" max="7691" width="5.1640625" style="20" customWidth="1"/>
    <col min="7692" max="7692" width="11.83203125" style="20" customWidth="1"/>
    <col min="7693" max="7693" width="5.1640625" style="20" customWidth="1"/>
    <col min="7694" max="7694" width="11.83203125" style="20" customWidth="1"/>
    <col min="7695" max="7695" width="8" style="20" customWidth="1"/>
    <col min="7696" max="7701" width="12.5" style="20" customWidth="1"/>
    <col min="7702" max="7936" width="9.33203125" style="20"/>
    <col min="7937" max="7937" width="9" style="20" bestFit="1" customWidth="1"/>
    <col min="7938" max="7938" width="32.83203125" style="20" customWidth="1"/>
    <col min="7939" max="7939" width="3.6640625" style="20" customWidth="1"/>
    <col min="7940" max="7940" width="12.1640625" style="20" customWidth="1"/>
    <col min="7941" max="7941" width="4.5" style="20" customWidth="1"/>
    <col min="7942" max="7942" width="10.6640625" style="20" customWidth="1"/>
    <col min="7943" max="7943" width="5.6640625" style="20" customWidth="1"/>
    <col min="7944" max="7944" width="2.6640625" style="20" customWidth="1"/>
    <col min="7945" max="7945" width="6.6640625" style="20" customWidth="1"/>
    <col min="7946" max="7946" width="19.1640625" style="20" bestFit="1" customWidth="1"/>
    <col min="7947" max="7947" width="5.1640625" style="20" customWidth="1"/>
    <col min="7948" max="7948" width="11.83203125" style="20" customWidth="1"/>
    <col min="7949" max="7949" width="5.1640625" style="20" customWidth="1"/>
    <col min="7950" max="7950" width="11.83203125" style="20" customWidth="1"/>
    <col min="7951" max="7951" width="8" style="20" customWidth="1"/>
    <col min="7952" max="7957" width="12.5" style="20" customWidth="1"/>
    <col min="7958" max="8192" width="9.33203125" style="20"/>
    <col min="8193" max="8193" width="9" style="20" bestFit="1" customWidth="1"/>
    <col min="8194" max="8194" width="32.83203125" style="20" customWidth="1"/>
    <col min="8195" max="8195" width="3.6640625" style="20" customWidth="1"/>
    <col min="8196" max="8196" width="12.1640625" style="20" customWidth="1"/>
    <col min="8197" max="8197" width="4.5" style="20" customWidth="1"/>
    <col min="8198" max="8198" width="10.6640625" style="20" customWidth="1"/>
    <col min="8199" max="8199" width="5.6640625" style="20" customWidth="1"/>
    <col min="8200" max="8200" width="2.6640625" style="20" customWidth="1"/>
    <col min="8201" max="8201" width="6.6640625" style="20" customWidth="1"/>
    <col min="8202" max="8202" width="19.1640625" style="20" bestFit="1" customWidth="1"/>
    <col min="8203" max="8203" width="5.1640625" style="20" customWidth="1"/>
    <col min="8204" max="8204" width="11.83203125" style="20" customWidth="1"/>
    <col min="8205" max="8205" width="5.1640625" style="20" customWidth="1"/>
    <col min="8206" max="8206" width="11.83203125" style="20" customWidth="1"/>
    <col min="8207" max="8207" width="8" style="20" customWidth="1"/>
    <col min="8208" max="8213" width="12.5" style="20" customWidth="1"/>
    <col min="8214" max="8448" width="9.33203125" style="20"/>
    <col min="8449" max="8449" width="9" style="20" bestFit="1" customWidth="1"/>
    <col min="8450" max="8450" width="32.83203125" style="20" customWidth="1"/>
    <col min="8451" max="8451" width="3.6640625" style="20" customWidth="1"/>
    <col min="8452" max="8452" width="12.1640625" style="20" customWidth="1"/>
    <col min="8453" max="8453" width="4.5" style="20" customWidth="1"/>
    <col min="8454" max="8454" width="10.6640625" style="20" customWidth="1"/>
    <col min="8455" max="8455" width="5.6640625" style="20" customWidth="1"/>
    <col min="8456" max="8456" width="2.6640625" style="20" customWidth="1"/>
    <col min="8457" max="8457" width="6.6640625" style="20" customWidth="1"/>
    <col min="8458" max="8458" width="19.1640625" style="20" bestFit="1" customWidth="1"/>
    <col min="8459" max="8459" width="5.1640625" style="20" customWidth="1"/>
    <col min="8460" max="8460" width="11.83203125" style="20" customWidth="1"/>
    <col min="8461" max="8461" width="5.1640625" style="20" customWidth="1"/>
    <col min="8462" max="8462" width="11.83203125" style="20" customWidth="1"/>
    <col min="8463" max="8463" width="8" style="20" customWidth="1"/>
    <col min="8464" max="8469" width="12.5" style="20" customWidth="1"/>
    <col min="8470" max="8704" width="9.33203125" style="20"/>
    <col min="8705" max="8705" width="9" style="20" bestFit="1" customWidth="1"/>
    <col min="8706" max="8706" width="32.83203125" style="20" customWidth="1"/>
    <col min="8707" max="8707" width="3.6640625" style="20" customWidth="1"/>
    <col min="8708" max="8708" width="12.1640625" style="20" customWidth="1"/>
    <col min="8709" max="8709" width="4.5" style="20" customWidth="1"/>
    <col min="8710" max="8710" width="10.6640625" style="20" customWidth="1"/>
    <col min="8711" max="8711" width="5.6640625" style="20" customWidth="1"/>
    <col min="8712" max="8712" width="2.6640625" style="20" customWidth="1"/>
    <col min="8713" max="8713" width="6.6640625" style="20" customWidth="1"/>
    <col min="8714" max="8714" width="19.1640625" style="20" bestFit="1" customWidth="1"/>
    <col min="8715" max="8715" width="5.1640625" style="20" customWidth="1"/>
    <col min="8716" max="8716" width="11.83203125" style="20" customWidth="1"/>
    <col min="8717" max="8717" width="5.1640625" style="20" customWidth="1"/>
    <col min="8718" max="8718" width="11.83203125" style="20" customWidth="1"/>
    <col min="8719" max="8719" width="8" style="20" customWidth="1"/>
    <col min="8720" max="8725" width="12.5" style="20" customWidth="1"/>
    <col min="8726" max="8960" width="9.33203125" style="20"/>
    <col min="8961" max="8961" width="9" style="20" bestFit="1" customWidth="1"/>
    <col min="8962" max="8962" width="32.83203125" style="20" customWidth="1"/>
    <col min="8963" max="8963" width="3.6640625" style="20" customWidth="1"/>
    <col min="8964" max="8964" width="12.1640625" style="20" customWidth="1"/>
    <col min="8965" max="8965" width="4.5" style="20" customWidth="1"/>
    <col min="8966" max="8966" width="10.6640625" style="20" customWidth="1"/>
    <col min="8967" max="8967" width="5.6640625" style="20" customWidth="1"/>
    <col min="8968" max="8968" width="2.6640625" style="20" customWidth="1"/>
    <col min="8969" max="8969" width="6.6640625" style="20" customWidth="1"/>
    <col min="8970" max="8970" width="19.1640625" style="20" bestFit="1" customWidth="1"/>
    <col min="8971" max="8971" width="5.1640625" style="20" customWidth="1"/>
    <col min="8972" max="8972" width="11.83203125" style="20" customWidth="1"/>
    <col min="8973" max="8973" width="5.1640625" style="20" customWidth="1"/>
    <col min="8974" max="8974" width="11.83203125" style="20" customWidth="1"/>
    <col min="8975" max="8975" width="8" style="20" customWidth="1"/>
    <col min="8976" max="8981" width="12.5" style="20" customWidth="1"/>
    <col min="8982" max="9216" width="9.33203125" style="20"/>
    <col min="9217" max="9217" width="9" style="20" bestFit="1" customWidth="1"/>
    <col min="9218" max="9218" width="32.83203125" style="20" customWidth="1"/>
    <col min="9219" max="9219" width="3.6640625" style="20" customWidth="1"/>
    <col min="9220" max="9220" width="12.1640625" style="20" customWidth="1"/>
    <col min="9221" max="9221" width="4.5" style="20" customWidth="1"/>
    <col min="9222" max="9222" width="10.6640625" style="20" customWidth="1"/>
    <col min="9223" max="9223" width="5.6640625" style="20" customWidth="1"/>
    <col min="9224" max="9224" width="2.6640625" style="20" customWidth="1"/>
    <col min="9225" max="9225" width="6.6640625" style="20" customWidth="1"/>
    <col min="9226" max="9226" width="19.1640625" style="20" bestFit="1" customWidth="1"/>
    <col min="9227" max="9227" width="5.1640625" style="20" customWidth="1"/>
    <col min="9228" max="9228" width="11.83203125" style="20" customWidth="1"/>
    <col min="9229" max="9229" width="5.1640625" style="20" customWidth="1"/>
    <col min="9230" max="9230" width="11.83203125" style="20" customWidth="1"/>
    <col min="9231" max="9231" width="8" style="20" customWidth="1"/>
    <col min="9232" max="9237" width="12.5" style="20" customWidth="1"/>
    <col min="9238" max="9472" width="9.33203125" style="20"/>
    <col min="9473" max="9473" width="9" style="20" bestFit="1" customWidth="1"/>
    <col min="9474" max="9474" width="32.83203125" style="20" customWidth="1"/>
    <col min="9475" max="9475" width="3.6640625" style="20" customWidth="1"/>
    <col min="9476" max="9476" width="12.1640625" style="20" customWidth="1"/>
    <col min="9477" max="9477" width="4.5" style="20" customWidth="1"/>
    <col min="9478" max="9478" width="10.6640625" style="20" customWidth="1"/>
    <col min="9479" max="9479" width="5.6640625" style="20" customWidth="1"/>
    <col min="9480" max="9480" width="2.6640625" style="20" customWidth="1"/>
    <col min="9481" max="9481" width="6.6640625" style="20" customWidth="1"/>
    <col min="9482" max="9482" width="19.1640625" style="20" bestFit="1" customWidth="1"/>
    <col min="9483" max="9483" width="5.1640625" style="20" customWidth="1"/>
    <col min="9484" max="9484" width="11.83203125" style="20" customWidth="1"/>
    <col min="9485" max="9485" width="5.1640625" style="20" customWidth="1"/>
    <col min="9486" max="9486" width="11.83203125" style="20" customWidth="1"/>
    <col min="9487" max="9487" width="8" style="20" customWidth="1"/>
    <col min="9488" max="9493" width="12.5" style="20" customWidth="1"/>
    <col min="9494" max="9728" width="9.33203125" style="20"/>
    <col min="9729" max="9729" width="9" style="20" bestFit="1" customWidth="1"/>
    <col min="9730" max="9730" width="32.83203125" style="20" customWidth="1"/>
    <col min="9731" max="9731" width="3.6640625" style="20" customWidth="1"/>
    <col min="9732" max="9732" width="12.1640625" style="20" customWidth="1"/>
    <col min="9733" max="9733" width="4.5" style="20" customWidth="1"/>
    <col min="9734" max="9734" width="10.6640625" style="20" customWidth="1"/>
    <col min="9735" max="9735" width="5.6640625" style="20" customWidth="1"/>
    <col min="9736" max="9736" width="2.6640625" style="20" customWidth="1"/>
    <col min="9737" max="9737" width="6.6640625" style="20" customWidth="1"/>
    <col min="9738" max="9738" width="19.1640625" style="20" bestFit="1" customWidth="1"/>
    <col min="9739" max="9739" width="5.1640625" style="20" customWidth="1"/>
    <col min="9740" max="9740" width="11.83203125" style="20" customWidth="1"/>
    <col min="9741" max="9741" width="5.1640625" style="20" customWidth="1"/>
    <col min="9742" max="9742" width="11.83203125" style="20" customWidth="1"/>
    <col min="9743" max="9743" width="8" style="20" customWidth="1"/>
    <col min="9744" max="9749" width="12.5" style="20" customWidth="1"/>
    <col min="9750" max="9984" width="9.33203125" style="20"/>
    <col min="9985" max="9985" width="9" style="20" bestFit="1" customWidth="1"/>
    <col min="9986" max="9986" width="32.83203125" style="20" customWidth="1"/>
    <col min="9987" max="9987" width="3.6640625" style="20" customWidth="1"/>
    <col min="9988" max="9988" width="12.1640625" style="20" customWidth="1"/>
    <col min="9989" max="9989" width="4.5" style="20" customWidth="1"/>
    <col min="9990" max="9990" width="10.6640625" style="20" customWidth="1"/>
    <col min="9991" max="9991" width="5.6640625" style="20" customWidth="1"/>
    <col min="9992" max="9992" width="2.6640625" style="20" customWidth="1"/>
    <col min="9993" max="9993" width="6.6640625" style="20" customWidth="1"/>
    <col min="9994" max="9994" width="19.1640625" style="20" bestFit="1" customWidth="1"/>
    <col min="9995" max="9995" width="5.1640625" style="20" customWidth="1"/>
    <col min="9996" max="9996" width="11.83203125" style="20" customWidth="1"/>
    <col min="9997" max="9997" width="5.1640625" style="20" customWidth="1"/>
    <col min="9998" max="9998" width="11.83203125" style="20" customWidth="1"/>
    <col min="9999" max="9999" width="8" style="20" customWidth="1"/>
    <col min="10000" max="10005" width="12.5" style="20" customWidth="1"/>
    <col min="10006" max="10240" width="9.33203125" style="20"/>
    <col min="10241" max="10241" width="9" style="20" bestFit="1" customWidth="1"/>
    <col min="10242" max="10242" width="32.83203125" style="20" customWidth="1"/>
    <col min="10243" max="10243" width="3.6640625" style="20" customWidth="1"/>
    <col min="10244" max="10244" width="12.1640625" style="20" customWidth="1"/>
    <col min="10245" max="10245" width="4.5" style="20" customWidth="1"/>
    <col min="10246" max="10246" width="10.6640625" style="20" customWidth="1"/>
    <col min="10247" max="10247" width="5.6640625" style="20" customWidth="1"/>
    <col min="10248" max="10248" width="2.6640625" style="20" customWidth="1"/>
    <col min="10249" max="10249" width="6.6640625" style="20" customWidth="1"/>
    <col min="10250" max="10250" width="19.1640625" style="20" bestFit="1" customWidth="1"/>
    <col min="10251" max="10251" width="5.1640625" style="20" customWidth="1"/>
    <col min="10252" max="10252" width="11.83203125" style="20" customWidth="1"/>
    <col min="10253" max="10253" width="5.1640625" style="20" customWidth="1"/>
    <col min="10254" max="10254" width="11.83203125" style="20" customWidth="1"/>
    <col min="10255" max="10255" width="8" style="20" customWidth="1"/>
    <col min="10256" max="10261" width="12.5" style="20" customWidth="1"/>
    <col min="10262" max="10496" width="9.33203125" style="20"/>
    <col min="10497" max="10497" width="9" style="20" bestFit="1" customWidth="1"/>
    <col min="10498" max="10498" width="32.83203125" style="20" customWidth="1"/>
    <col min="10499" max="10499" width="3.6640625" style="20" customWidth="1"/>
    <col min="10500" max="10500" width="12.1640625" style="20" customWidth="1"/>
    <col min="10501" max="10501" width="4.5" style="20" customWidth="1"/>
    <col min="10502" max="10502" width="10.6640625" style="20" customWidth="1"/>
    <col min="10503" max="10503" width="5.6640625" style="20" customWidth="1"/>
    <col min="10504" max="10504" width="2.6640625" style="20" customWidth="1"/>
    <col min="10505" max="10505" width="6.6640625" style="20" customWidth="1"/>
    <col min="10506" max="10506" width="19.1640625" style="20" bestFit="1" customWidth="1"/>
    <col min="10507" max="10507" width="5.1640625" style="20" customWidth="1"/>
    <col min="10508" max="10508" width="11.83203125" style="20" customWidth="1"/>
    <col min="10509" max="10509" width="5.1640625" style="20" customWidth="1"/>
    <col min="10510" max="10510" width="11.83203125" style="20" customWidth="1"/>
    <col min="10511" max="10511" width="8" style="20" customWidth="1"/>
    <col min="10512" max="10517" width="12.5" style="20" customWidth="1"/>
    <col min="10518" max="10752" width="9.33203125" style="20"/>
    <col min="10753" max="10753" width="9" style="20" bestFit="1" customWidth="1"/>
    <col min="10754" max="10754" width="32.83203125" style="20" customWidth="1"/>
    <col min="10755" max="10755" width="3.6640625" style="20" customWidth="1"/>
    <col min="10756" max="10756" width="12.1640625" style="20" customWidth="1"/>
    <col min="10757" max="10757" width="4.5" style="20" customWidth="1"/>
    <col min="10758" max="10758" width="10.6640625" style="20" customWidth="1"/>
    <col min="10759" max="10759" width="5.6640625" style="20" customWidth="1"/>
    <col min="10760" max="10760" width="2.6640625" style="20" customWidth="1"/>
    <col min="10761" max="10761" width="6.6640625" style="20" customWidth="1"/>
    <col min="10762" max="10762" width="19.1640625" style="20" bestFit="1" customWidth="1"/>
    <col min="10763" max="10763" width="5.1640625" style="20" customWidth="1"/>
    <col min="10764" max="10764" width="11.83203125" style="20" customWidth="1"/>
    <col min="10765" max="10765" width="5.1640625" style="20" customWidth="1"/>
    <col min="10766" max="10766" width="11.83203125" style="20" customWidth="1"/>
    <col min="10767" max="10767" width="8" style="20" customWidth="1"/>
    <col min="10768" max="10773" width="12.5" style="20" customWidth="1"/>
    <col min="10774" max="11008" width="9.33203125" style="20"/>
    <col min="11009" max="11009" width="9" style="20" bestFit="1" customWidth="1"/>
    <col min="11010" max="11010" width="32.83203125" style="20" customWidth="1"/>
    <col min="11011" max="11011" width="3.6640625" style="20" customWidth="1"/>
    <col min="11012" max="11012" width="12.1640625" style="20" customWidth="1"/>
    <col min="11013" max="11013" width="4.5" style="20" customWidth="1"/>
    <col min="11014" max="11014" width="10.6640625" style="20" customWidth="1"/>
    <col min="11015" max="11015" width="5.6640625" style="20" customWidth="1"/>
    <col min="11016" max="11016" width="2.6640625" style="20" customWidth="1"/>
    <col min="11017" max="11017" width="6.6640625" style="20" customWidth="1"/>
    <col min="11018" max="11018" width="19.1640625" style="20" bestFit="1" customWidth="1"/>
    <col min="11019" max="11019" width="5.1640625" style="20" customWidth="1"/>
    <col min="11020" max="11020" width="11.83203125" style="20" customWidth="1"/>
    <col min="11021" max="11021" width="5.1640625" style="20" customWidth="1"/>
    <col min="11022" max="11022" width="11.83203125" style="20" customWidth="1"/>
    <col min="11023" max="11023" width="8" style="20" customWidth="1"/>
    <col min="11024" max="11029" width="12.5" style="20" customWidth="1"/>
    <col min="11030" max="11264" width="9.33203125" style="20"/>
    <col min="11265" max="11265" width="9" style="20" bestFit="1" customWidth="1"/>
    <col min="11266" max="11266" width="32.83203125" style="20" customWidth="1"/>
    <col min="11267" max="11267" width="3.6640625" style="20" customWidth="1"/>
    <col min="11268" max="11268" width="12.1640625" style="20" customWidth="1"/>
    <col min="11269" max="11269" width="4.5" style="20" customWidth="1"/>
    <col min="11270" max="11270" width="10.6640625" style="20" customWidth="1"/>
    <col min="11271" max="11271" width="5.6640625" style="20" customWidth="1"/>
    <col min="11272" max="11272" width="2.6640625" style="20" customWidth="1"/>
    <col min="11273" max="11273" width="6.6640625" style="20" customWidth="1"/>
    <col min="11274" max="11274" width="19.1640625" style="20" bestFit="1" customWidth="1"/>
    <col min="11275" max="11275" width="5.1640625" style="20" customWidth="1"/>
    <col min="11276" max="11276" width="11.83203125" style="20" customWidth="1"/>
    <col min="11277" max="11277" width="5.1640625" style="20" customWidth="1"/>
    <col min="11278" max="11278" width="11.83203125" style="20" customWidth="1"/>
    <col min="11279" max="11279" width="8" style="20" customWidth="1"/>
    <col min="11280" max="11285" width="12.5" style="20" customWidth="1"/>
    <col min="11286" max="11520" width="9.33203125" style="20"/>
    <col min="11521" max="11521" width="9" style="20" bestFit="1" customWidth="1"/>
    <col min="11522" max="11522" width="32.83203125" style="20" customWidth="1"/>
    <col min="11523" max="11523" width="3.6640625" style="20" customWidth="1"/>
    <col min="11524" max="11524" width="12.1640625" style="20" customWidth="1"/>
    <col min="11525" max="11525" width="4.5" style="20" customWidth="1"/>
    <col min="11526" max="11526" width="10.6640625" style="20" customWidth="1"/>
    <col min="11527" max="11527" width="5.6640625" style="20" customWidth="1"/>
    <col min="11528" max="11528" width="2.6640625" style="20" customWidth="1"/>
    <col min="11529" max="11529" width="6.6640625" style="20" customWidth="1"/>
    <col min="11530" max="11530" width="19.1640625" style="20" bestFit="1" customWidth="1"/>
    <col min="11531" max="11531" width="5.1640625" style="20" customWidth="1"/>
    <col min="11532" max="11532" width="11.83203125" style="20" customWidth="1"/>
    <col min="11533" max="11533" width="5.1640625" style="20" customWidth="1"/>
    <col min="11534" max="11534" width="11.83203125" style="20" customWidth="1"/>
    <col min="11535" max="11535" width="8" style="20" customWidth="1"/>
    <col min="11536" max="11541" width="12.5" style="20" customWidth="1"/>
    <col min="11542" max="11776" width="9.33203125" style="20"/>
    <col min="11777" max="11777" width="9" style="20" bestFit="1" customWidth="1"/>
    <col min="11778" max="11778" width="32.83203125" style="20" customWidth="1"/>
    <col min="11779" max="11779" width="3.6640625" style="20" customWidth="1"/>
    <col min="11780" max="11780" width="12.1640625" style="20" customWidth="1"/>
    <col min="11781" max="11781" width="4.5" style="20" customWidth="1"/>
    <col min="11782" max="11782" width="10.6640625" style="20" customWidth="1"/>
    <col min="11783" max="11783" width="5.6640625" style="20" customWidth="1"/>
    <col min="11784" max="11784" width="2.6640625" style="20" customWidth="1"/>
    <col min="11785" max="11785" width="6.6640625" style="20" customWidth="1"/>
    <col min="11786" max="11786" width="19.1640625" style="20" bestFit="1" customWidth="1"/>
    <col min="11787" max="11787" width="5.1640625" style="20" customWidth="1"/>
    <col min="11788" max="11788" width="11.83203125" style="20" customWidth="1"/>
    <col min="11789" max="11789" width="5.1640625" style="20" customWidth="1"/>
    <col min="11790" max="11790" width="11.83203125" style="20" customWidth="1"/>
    <col min="11791" max="11791" width="8" style="20" customWidth="1"/>
    <col min="11792" max="11797" width="12.5" style="20" customWidth="1"/>
    <col min="11798" max="12032" width="9.33203125" style="20"/>
    <col min="12033" max="12033" width="9" style="20" bestFit="1" customWidth="1"/>
    <col min="12034" max="12034" width="32.83203125" style="20" customWidth="1"/>
    <col min="12035" max="12035" width="3.6640625" style="20" customWidth="1"/>
    <col min="12036" max="12036" width="12.1640625" style="20" customWidth="1"/>
    <col min="12037" max="12037" width="4.5" style="20" customWidth="1"/>
    <col min="12038" max="12038" width="10.6640625" style="20" customWidth="1"/>
    <col min="12039" max="12039" width="5.6640625" style="20" customWidth="1"/>
    <col min="12040" max="12040" width="2.6640625" style="20" customWidth="1"/>
    <col min="12041" max="12041" width="6.6640625" style="20" customWidth="1"/>
    <col min="12042" max="12042" width="19.1640625" style="20" bestFit="1" customWidth="1"/>
    <col min="12043" max="12043" width="5.1640625" style="20" customWidth="1"/>
    <col min="12044" max="12044" width="11.83203125" style="20" customWidth="1"/>
    <col min="12045" max="12045" width="5.1640625" style="20" customWidth="1"/>
    <col min="12046" max="12046" width="11.83203125" style="20" customWidth="1"/>
    <col min="12047" max="12047" width="8" style="20" customWidth="1"/>
    <col min="12048" max="12053" width="12.5" style="20" customWidth="1"/>
    <col min="12054" max="12288" width="9.33203125" style="20"/>
    <col min="12289" max="12289" width="9" style="20" bestFit="1" customWidth="1"/>
    <col min="12290" max="12290" width="32.83203125" style="20" customWidth="1"/>
    <col min="12291" max="12291" width="3.6640625" style="20" customWidth="1"/>
    <col min="12292" max="12292" width="12.1640625" style="20" customWidth="1"/>
    <col min="12293" max="12293" width="4.5" style="20" customWidth="1"/>
    <col min="12294" max="12294" width="10.6640625" style="20" customWidth="1"/>
    <col min="12295" max="12295" width="5.6640625" style="20" customWidth="1"/>
    <col min="12296" max="12296" width="2.6640625" style="20" customWidth="1"/>
    <col min="12297" max="12297" width="6.6640625" style="20" customWidth="1"/>
    <col min="12298" max="12298" width="19.1640625" style="20" bestFit="1" customWidth="1"/>
    <col min="12299" max="12299" width="5.1640625" style="20" customWidth="1"/>
    <col min="12300" max="12300" width="11.83203125" style="20" customWidth="1"/>
    <col min="12301" max="12301" width="5.1640625" style="20" customWidth="1"/>
    <col min="12302" max="12302" width="11.83203125" style="20" customWidth="1"/>
    <col min="12303" max="12303" width="8" style="20" customWidth="1"/>
    <col min="12304" max="12309" width="12.5" style="20" customWidth="1"/>
    <col min="12310" max="12544" width="9.33203125" style="20"/>
    <col min="12545" max="12545" width="9" style="20" bestFit="1" customWidth="1"/>
    <col min="12546" max="12546" width="32.83203125" style="20" customWidth="1"/>
    <col min="12547" max="12547" width="3.6640625" style="20" customWidth="1"/>
    <col min="12548" max="12548" width="12.1640625" style="20" customWidth="1"/>
    <col min="12549" max="12549" width="4.5" style="20" customWidth="1"/>
    <col min="12550" max="12550" width="10.6640625" style="20" customWidth="1"/>
    <col min="12551" max="12551" width="5.6640625" style="20" customWidth="1"/>
    <col min="12552" max="12552" width="2.6640625" style="20" customWidth="1"/>
    <col min="12553" max="12553" width="6.6640625" style="20" customWidth="1"/>
    <col min="12554" max="12554" width="19.1640625" style="20" bestFit="1" customWidth="1"/>
    <col min="12555" max="12555" width="5.1640625" style="20" customWidth="1"/>
    <col min="12556" max="12556" width="11.83203125" style="20" customWidth="1"/>
    <col min="12557" max="12557" width="5.1640625" style="20" customWidth="1"/>
    <col min="12558" max="12558" width="11.83203125" style="20" customWidth="1"/>
    <col min="12559" max="12559" width="8" style="20" customWidth="1"/>
    <col min="12560" max="12565" width="12.5" style="20" customWidth="1"/>
    <col min="12566" max="12800" width="9.33203125" style="20"/>
    <col min="12801" max="12801" width="9" style="20" bestFit="1" customWidth="1"/>
    <col min="12802" max="12802" width="32.83203125" style="20" customWidth="1"/>
    <col min="12803" max="12803" width="3.6640625" style="20" customWidth="1"/>
    <col min="12804" max="12804" width="12.1640625" style="20" customWidth="1"/>
    <col min="12805" max="12805" width="4.5" style="20" customWidth="1"/>
    <col min="12806" max="12806" width="10.6640625" style="20" customWidth="1"/>
    <col min="12807" max="12807" width="5.6640625" style="20" customWidth="1"/>
    <col min="12808" max="12808" width="2.6640625" style="20" customWidth="1"/>
    <col min="12809" max="12809" width="6.6640625" style="20" customWidth="1"/>
    <col min="12810" max="12810" width="19.1640625" style="20" bestFit="1" customWidth="1"/>
    <col min="12811" max="12811" width="5.1640625" style="20" customWidth="1"/>
    <col min="12812" max="12812" width="11.83203125" style="20" customWidth="1"/>
    <col min="12813" max="12813" width="5.1640625" style="20" customWidth="1"/>
    <col min="12814" max="12814" width="11.83203125" style="20" customWidth="1"/>
    <col min="12815" max="12815" width="8" style="20" customWidth="1"/>
    <col min="12816" max="12821" width="12.5" style="20" customWidth="1"/>
    <col min="12822" max="13056" width="9.33203125" style="20"/>
    <col min="13057" max="13057" width="9" style="20" bestFit="1" customWidth="1"/>
    <col min="13058" max="13058" width="32.83203125" style="20" customWidth="1"/>
    <col min="13059" max="13059" width="3.6640625" style="20" customWidth="1"/>
    <col min="13060" max="13060" width="12.1640625" style="20" customWidth="1"/>
    <col min="13061" max="13061" width="4.5" style="20" customWidth="1"/>
    <col min="13062" max="13062" width="10.6640625" style="20" customWidth="1"/>
    <col min="13063" max="13063" width="5.6640625" style="20" customWidth="1"/>
    <col min="13064" max="13064" width="2.6640625" style="20" customWidth="1"/>
    <col min="13065" max="13065" width="6.6640625" style="20" customWidth="1"/>
    <col min="13066" max="13066" width="19.1640625" style="20" bestFit="1" customWidth="1"/>
    <col min="13067" max="13067" width="5.1640625" style="20" customWidth="1"/>
    <col min="13068" max="13068" width="11.83203125" style="20" customWidth="1"/>
    <col min="13069" max="13069" width="5.1640625" style="20" customWidth="1"/>
    <col min="13070" max="13070" width="11.83203125" style="20" customWidth="1"/>
    <col min="13071" max="13071" width="8" style="20" customWidth="1"/>
    <col min="13072" max="13077" width="12.5" style="20" customWidth="1"/>
    <col min="13078" max="13312" width="9.33203125" style="20"/>
    <col min="13313" max="13313" width="9" style="20" bestFit="1" customWidth="1"/>
    <col min="13314" max="13314" width="32.83203125" style="20" customWidth="1"/>
    <col min="13315" max="13315" width="3.6640625" style="20" customWidth="1"/>
    <col min="13316" max="13316" width="12.1640625" style="20" customWidth="1"/>
    <col min="13317" max="13317" width="4.5" style="20" customWidth="1"/>
    <col min="13318" max="13318" width="10.6640625" style="20" customWidth="1"/>
    <col min="13319" max="13319" width="5.6640625" style="20" customWidth="1"/>
    <col min="13320" max="13320" width="2.6640625" style="20" customWidth="1"/>
    <col min="13321" max="13321" width="6.6640625" style="20" customWidth="1"/>
    <col min="13322" max="13322" width="19.1640625" style="20" bestFit="1" customWidth="1"/>
    <col min="13323" max="13323" width="5.1640625" style="20" customWidth="1"/>
    <col min="13324" max="13324" width="11.83203125" style="20" customWidth="1"/>
    <col min="13325" max="13325" width="5.1640625" style="20" customWidth="1"/>
    <col min="13326" max="13326" width="11.83203125" style="20" customWidth="1"/>
    <col min="13327" max="13327" width="8" style="20" customWidth="1"/>
    <col min="13328" max="13333" width="12.5" style="20" customWidth="1"/>
    <col min="13334" max="13568" width="9.33203125" style="20"/>
    <col min="13569" max="13569" width="9" style="20" bestFit="1" customWidth="1"/>
    <col min="13570" max="13570" width="32.83203125" style="20" customWidth="1"/>
    <col min="13571" max="13571" width="3.6640625" style="20" customWidth="1"/>
    <col min="13572" max="13572" width="12.1640625" style="20" customWidth="1"/>
    <col min="13573" max="13573" width="4.5" style="20" customWidth="1"/>
    <col min="13574" max="13574" width="10.6640625" style="20" customWidth="1"/>
    <col min="13575" max="13575" width="5.6640625" style="20" customWidth="1"/>
    <col min="13576" max="13576" width="2.6640625" style="20" customWidth="1"/>
    <col min="13577" max="13577" width="6.6640625" style="20" customWidth="1"/>
    <col min="13578" max="13578" width="19.1640625" style="20" bestFit="1" customWidth="1"/>
    <col min="13579" max="13579" width="5.1640625" style="20" customWidth="1"/>
    <col min="13580" max="13580" width="11.83203125" style="20" customWidth="1"/>
    <col min="13581" max="13581" width="5.1640625" style="20" customWidth="1"/>
    <col min="13582" max="13582" width="11.83203125" style="20" customWidth="1"/>
    <col min="13583" max="13583" width="8" style="20" customWidth="1"/>
    <col min="13584" max="13589" width="12.5" style="20" customWidth="1"/>
    <col min="13590" max="13824" width="9.33203125" style="20"/>
    <col min="13825" max="13825" width="9" style="20" bestFit="1" customWidth="1"/>
    <col min="13826" max="13826" width="32.83203125" style="20" customWidth="1"/>
    <col min="13827" max="13827" width="3.6640625" style="20" customWidth="1"/>
    <col min="13828" max="13828" width="12.1640625" style="20" customWidth="1"/>
    <col min="13829" max="13829" width="4.5" style="20" customWidth="1"/>
    <col min="13830" max="13830" width="10.6640625" style="20" customWidth="1"/>
    <col min="13831" max="13831" width="5.6640625" style="20" customWidth="1"/>
    <col min="13832" max="13832" width="2.6640625" style="20" customWidth="1"/>
    <col min="13833" max="13833" width="6.6640625" style="20" customWidth="1"/>
    <col min="13834" max="13834" width="19.1640625" style="20" bestFit="1" customWidth="1"/>
    <col min="13835" max="13835" width="5.1640625" style="20" customWidth="1"/>
    <col min="13836" max="13836" width="11.83203125" style="20" customWidth="1"/>
    <col min="13837" max="13837" width="5.1640625" style="20" customWidth="1"/>
    <col min="13838" max="13838" width="11.83203125" style="20" customWidth="1"/>
    <col min="13839" max="13839" width="8" style="20" customWidth="1"/>
    <col min="13840" max="13845" width="12.5" style="20" customWidth="1"/>
    <col min="13846" max="14080" width="9.33203125" style="20"/>
    <col min="14081" max="14081" width="9" style="20" bestFit="1" customWidth="1"/>
    <col min="14082" max="14082" width="32.83203125" style="20" customWidth="1"/>
    <col min="14083" max="14083" width="3.6640625" style="20" customWidth="1"/>
    <col min="14084" max="14084" width="12.1640625" style="20" customWidth="1"/>
    <col min="14085" max="14085" width="4.5" style="20" customWidth="1"/>
    <col min="14086" max="14086" width="10.6640625" style="20" customWidth="1"/>
    <col min="14087" max="14087" width="5.6640625" style="20" customWidth="1"/>
    <col min="14088" max="14088" width="2.6640625" style="20" customWidth="1"/>
    <col min="14089" max="14089" width="6.6640625" style="20" customWidth="1"/>
    <col min="14090" max="14090" width="19.1640625" style="20" bestFit="1" customWidth="1"/>
    <col min="14091" max="14091" width="5.1640625" style="20" customWidth="1"/>
    <col min="14092" max="14092" width="11.83203125" style="20" customWidth="1"/>
    <col min="14093" max="14093" width="5.1640625" style="20" customWidth="1"/>
    <col min="14094" max="14094" width="11.83203125" style="20" customWidth="1"/>
    <col min="14095" max="14095" width="8" style="20" customWidth="1"/>
    <col min="14096" max="14101" width="12.5" style="20" customWidth="1"/>
    <col min="14102" max="14336" width="9.33203125" style="20"/>
    <col min="14337" max="14337" width="9" style="20" bestFit="1" customWidth="1"/>
    <col min="14338" max="14338" width="32.83203125" style="20" customWidth="1"/>
    <col min="14339" max="14339" width="3.6640625" style="20" customWidth="1"/>
    <col min="14340" max="14340" width="12.1640625" style="20" customWidth="1"/>
    <col min="14341" max="14341" width="4.5" style="20" customWidth="1"/>
    <col min="14342" max="14342" width="10.6640625" style="20" customWidth="1"/>
    <col min="14343" max="14343" width="5.6640625" style="20" customWidth="1"/>
    <col min="14344" max="14344" width="2.6640625" style="20" customWidth="1"/>
    <col min="14345" max="14345" width="6.6640625" style="20" customWidth="1"/>
    <col min="14346" max="14346" width="19.1640625" style="20" bestFit="1" customWidth="1"/>
    <col min="14347" max="14347" width="5.1640625" style="20" customWidth="1"/>
    <col min="14348" max="14348" width="11.83203125" style="20" customWidth="1"/>
    <col min="14349" max="14349" width="5.1640625" style="20" customWidth="1"/>
    <col min="14350" max="14350" width="11.83203125" style="20" customWidth="1"/>
    <col min="14351" max="14351" width="8" style="20" customWidth="1"/>
    <col min="14352" max="14357" width="12.5" style="20" customWidth="1"/>
    <col min="14358" max="14592" width="9.33203125" style="20"/>
    <col min="14593" max="14593" width="9" style="20" bestFit="1" customWidth="1"/>
    <col min="14594" max="14594" width="32.83203125" style="20" customWidth="1"/>
    <col min="14595" max="14595" width="3.6640625" style="20" customWidth="1"/>
    <col min="14596" max="14596" width="12.1640625" style="20" customWidth="1"/>
    <col min="14597" max="14597" width="4.5" style="20" customWidth="1"/>
    <col min="14598" max="14598" width="10.6640625" style="20" customWidth="1"/>
    <col min="14599" max="14599" width="5.6640625" style="20" customWidth="1"/>
    <col min="14600" max="14600" width="2.6640625" style="20" customWidth="1"/>
    <col min="14601" max="14601" width="6.6640625" style="20" customWidth="1"/>
    <col min="14602" max="14602" width="19.1640625" style="20" bestFit="1" customWidth="1"/>
    <col min="14603" max="14603" width="5.1640625" style="20" customWidth="1"/>
    <col min="14604" max="14604" width="11.83203125" style="20" customWidth="1"/>
    <col min="14605" max="14605" width="5.1640625" style="20" customWidth="1"/>
    <col min="14606" max="14606" width="11.83203125" style="20" customWidth="1"/>
    <col min="14607" max="14607" width="8" style="20" customWidth="1"/>
    <col min="14608" max="14613" width="12.5" style="20" customWidth="1"/>
    <col min="14614" max="14848" width="9.33203125" style="20"/>
    <col min="14849" max="14849" width="9" style="20" bestFit="1" customWidth="1"/>
    <col min="14850" max="14850" width="32.83203125" style="20" customWidth="1"/>
    <col min="14851" max="14851" width="3.6640625" style="20" customWidth="1"/>
    <col min="14852" max="14852" width="12.1640625" style="20" customWidth="1"/>
    <col min="14853" max="14853" width="4.5" style="20" customWidth="1"/>
    <col min="14854" max="14854" width="10.6640625" style="20" customWidth="1"/>
    <col min="14855" max="14855" width="5.6640625" style="20" customWidth="1"/>
    <col min="14856" max="14856" width="2.6640625" style="20" customWidth="1"/>
    <col min="14857" max="14857" width="6.6640625" style="20" customWidth="1"/>
    <col min="14858" max="14858" width="19.1640625" style="20" bestFit="1" customWidth="1"/>
    <col min="14859" max="14859" width="5.1640625" style="20" customWidth="1"/>
    <col min="14860" max="14860" width="11.83203125" style="20" customWidth="1"/>
    <col min="14861" max="14861" width="5.1640625" style="20" customWidth="1"/>
    <col min="14862" max="14862" width="11.83203125" style="20" customWidth="1"/>
    <col min="14863" max="14863" width="8" style="20" customWidth="1"/>
    <col min="14864" max="14869" width="12.5" style="20" customWidth="1"/>
    <col min="14870" max="15104" width="9.33203125" style="20"/>
    <col min="15105" max="15105" width="9" style="20" bestFit="1" customWidth="1"/>
    <col min="15106" max="15106" width="32.83203125" style="20" customWidth="1"/>
    <col min="15107" max="15107" width="3.6640625" style="20" customWidth="1"/>
    <col min="15108" max="15108" width="12.1640625" style="20" customWidth="1"/>
    <col min="15109" max="15109" width="4.5" style="20" customWidth="1"/>
    <col min="15110" max="15110" width="10.6640625" style="20" customWidth="1"/>
    <col min="15111" max="15111" width="5.6640625" style="20" customWidth="1"/>
    <col min="15112" max="15112" width="2.6640625" style="20" customWidth="1"/>
    <col min="15113" max="15113" width="6.6640625" style="20" customWidth="1"/>
    <col min="15114" max="15114" width="19.1640625" style="20" bestFit="1" customWidth="1"/>
    <col min="15115" max="15115" width="5.1640625" style="20" customWidth="1"/>
    <col min="15116" max="15116" width="11.83203125" style="20" customWidth="1"/>
    <col min="15117" max="15117" width="5.1640625" style="20" customWidth="1"/>
    <col min="15118" max="15118" width="11.83203125" style="20" customWidth="1"/>
    <col min="15119" max="15119" width="8" style="20" customWidth="1"/>
    <col min="15120" max="15125" width="12.5" style="20" customWidth="1"/>
    <col min="15126" max="15360" width="9.33203125" style="20"/>
    <col min="15361" max="15361" width="9" style="20" bestFit="1" customWidth="1"/>
    <col min="15362" max="15362" width="32.83203125" style="20" customWidth="1"/>
    <col min="15363" max="15363" width="3.6640625" style="20" customWidth="1"/>
    <col min="15364" max="15364" width="12.1640625" style="20" customWidth="1"/>
    <col min="15365" max="15365" width="4.5" style="20" customWidth="1"/>
    <col min="15366" max="15366" width="10.6640625" style="20" customWidth="1"/>
    <col min="15367" max="15367" width="5.6640625" style="20" customWidth="1"/>
    <col min="15368" max="15368" width="2.6640625" style="20" customWidth="1"/>
    <col min="15369" max="15369" width="6.6640625" style="20" customWidth="1"/>
    <col min="15370" max="15370" width="19.1640625" style="20" bestFit="1" customWidth="1"/>
    <col min="15371" max="15371" width="5.1640625" style="20" customWidth="1"/>
    <col min="15372" max="15372" width="11.83203125" style="20" customWidth="1"/>
    <col min="15373" max="15373" width="5.1640625" style="20" customWidth="1"/>
    <col min="15374" max="15374" width="11.83203125" style="20" customWidth="1"/>
    <col min="15375" max="15375" width="8" style="20" customWidth="1"/>
    <col min="15376" max="15381" width="12.5" style="20" customWidth="1"/>
    <col min="15382" max="15616" width="9.33203125" style="20"/>
    <col min="15617" max="15617" width="9" style="20" bestFit="1" customWidth="1"/>
    <col min="15618" max="15618" width="32.83203125" style="20" customWidth="1"/>
    <col min="15619" max="15619" width="3.6640625" style="20" customWidth="1"/>
    <col min="15620" max="15620" width="12.1640625" style="20" customWidth="1"/>
    <col min="15621" max="15621" width="4.5" style="20" customWidth="1"/>
    <col min="15622" max="15622" width="10.6640625" style="20" customWidth="1"/>
    <col min="15623" max="15623" width="5.6640625" style="20" customWidth="1"/>
    <col min="15624" max="15624" width="2.6640625" style="20" customWidth="1"/>
    <col min="15625" max="15625" width="6.6640625" style="20" customWidth="1"/>
    <col min="15626" max="15626" width="19.1640625" style="20" bestFit="1" customWidth="1"/>
    <col min="15627" max="15627" width="5.1640625" style="20" customWidth="1"/>
    <col min="15628" max="15628" width="11.83203125" style="20" customWidth="1"/>
    <col min="15629" max="15629" width="5.1640625" style="20" customWidth="1"/>
    <col min="15630" max="15630" width="11.83203125" style="20" customWidth="1"/>
    <col min="15631" max="15631" width="8" style="20" customWidth="1"/>
    <col min="15632" max="15637" width="12.5" style="20" customWidth="1"/>
    <col min="15638" max="15872" width="9.33203125" style="20"/>
    <col min="15873" max="15873" width="9" style="20" bestFit="1" customWidth="1"/>
    <col min="15874" max="15874" width="32.83203125" style="20" customWidth="1"/>
    <col min="15875" max="15875" width="3.6640625" style="20" customWidth="1"/>
    <col min="15876" max="15876" width="12.1640625" style="20" customWidth="1"/>
    <col min="15877" max="15877" width="4.5" style="20" customWidth="1"/>
    <col min="15878" max="15878" width="10.6640625" style="20" customWidth="1"/>
    <col min="15879" max="15879" width="5.6640625" style="20" customWidth="1"/>
    <col min="15880" max="15880" width="2.6640625" style="20" customWidth="1"/>
    <col min="15881" max="15881" width="6.6640625" style="20" customWidth="1"/>
    <col min="15882" max="15882" width="19.1640625" style="20" bestFit="1" customWidth="1"/>
    <col min="15883" max="15883" width="5.1640625" style="20" customWidth="1"/>
    <col min="15884" max="15884" width="11.83203125" style="20" customWidth="1"/>
    <col min="15885" max="15885" width="5.1640625" style="20" customWidth="1"/>
    <col min="15886" max="15886" width="11.83203125" style="20" customWidth="1"/>
    <col min="15887" max="15887" width="8" style="20" customWidth="1"/>
    <col min="15888" max="15893" width="12.5" style="20" customWidth="1"/>
    <col min="15894" max="16128" width="9.33203125" style="20"/>
    <col min="16129" max="16129" width="9" style="20" bestFit="1" customWidth="1"/>
    <col min="16130" max="16130" width="32.83203125" style="20" customWidth="1"/>
    <col min="16131" max="16131" width="3.6640625" style="20" customWidth="1"/>
    <col min="16132" max="16132" width="12.1640625" style="20" customWidth="1"/>
    <col min="16133" max="16133" width="4.5" style="20" customWidth="1"/>
    <col min="16134" max="16134" width="10.6640625" style="20" customWidth="1"/>
    <col min="16135" max="16135" width="5.6640625" style="20" customWidth="1"/>
    <col min="16136" max="16136" width="2.6640625" style="20" customWidth="1"/>
    <col min="16137" max="16137" width="6.6640625" style="20" customWidth="1"/>
    <col min="16138" max="16138" width="19.1640625" style="20" bestFit="1" customWidth="1"/>
    <col min="16139" max="16139" width="5.1640625" style="20" customWidth="1"/>
    <col min="16140" max="16140" width="11.83203125" style="20" customWidth="1"/>
    <col min="16141" max="16141" width="5.1640625" style="20" customWidth="1"/>
    <col min="16142" max="16142" width="11.83203125" style="20" customWidth="1"/>
    <col min="16143" max="16143" width="8" style="20" customWidth="1"/>
    <col min="16144" max="16149" width="12.5" style="20" customWidth="1"/>
    <col min="16150" max="16384" width="9.33203125" style="20"/>
  </cols>
  <sheetData>
    <row r="1" spans="1:18" ht="24" customHeight="1">
      <c r="A1" s="643" t="s">
        <v>279</v>
      </c>
      <c r="B1" s="643"/>
      <c r="C1" s="643"/>
      <c r="D1" s="643"/>
      <c r="E1" s="643"/>
      <c r="F1" s="643"/>
      <c r="G1" s="643"/>
      <c r="H1" s="643"/>
      <c r="I1" s="643"/>
      <c r="J1" s="643"/>
      <c r="K1" s="643"/>
      <c r="L1" s="643"/>
      <c r="M1" s="643"/>
      <c r="N1" s="643"/>
      <c r="O1" s="643"/>
    </row>
    <row r="2" spans="1:18" ht="13.5" customHeight="1">
      <c r="A2" s="21"/>
      <c r="B2" s="21"/>
      <c r="C2" s="21"/>
      <c r="D2" s="21"/>
      <c r="E2" s="21"/>
      <c r="F2" s="21"/>
      <c r="G2" s="21"/>
      <c r="H2" s="21"/>
      <c r="I2" s="21"/>
      <c r="J2" s="21"/>
      <c r="K2" s="21"/>
      <c r="L2" s="21"/>
      <c r="M2" s="21"/>
      <c r="N2" s="21"/>
      <c r="O2" s="21"/>
    </row>
    <row r="3" spans="1:18" ht="88.5" customHeight="1">
      <c r="A3" s="620" t="s">
        <v>280</v>
      </c>
      <c r="B3" s="620"/>
      <c r="C3" s="620"/>
      <c r="D3" s="620"/>
      <c r="E3" s="620"/>
      <c r="F3" s="620"/>
      <c r="G3" s="620"/>
      <c r="H3" s="620"/>
      <c r="I3" s="620"/>
      <c r="J3" s="620"/>
      <c r="K3" s="620"/>
      <c r="L3" s="620"/>
      <c r="M3" s="620"/>
      <c r="N3" s="620"/>
      <c r="O3" s="620"/>
      <c r="P3" s="22"/>
      <c r="Q3" s="22"/>
      <c r="R3" s="22"/>
    </row>
    <row r="4" spans="1:18" ht="13.5" customHeight="1">
      <c r="A4" s="126"/>
      <c r="B4" s="126"/>
      <c r="C4" s="126"/>
      <c r="D4" s="126"/>
      <c r="E4" s="126"/>
      <c r="F4" s="126"/>
      <c r="G4" s="126"/>
      <c r="H4" s="126"/>
      <c r="I4" s="126"/>
      <c r="J4" s="126"/>
      <c r="K4" s="126"/>
      <c r="L4" s="126"/>
      <c r="M4" s="126"/>
      <c r="N4" s="126"/>
      <c r="O4" s="126"/>
      <c r="P4" s="22"/>
      <c r="Q4" s="22"/>
      <c r="R4" s="22"/>
    </row>
    <row r="5" spans="1:18" ht="27.75" customHeight="1" thickBot="1">
      <c r="A5" s="621" t="s">
        <v>64</v>
      </c>
      <c r="B5" s="621"/>
      <c r="C5" s="621"/>
      <c r="D5" s="621"/>
      <c r="E5" s="621"/>
      <c r="F5" s="621"/>
      <c r="G5" s="621"/>
      <c r="H5" s="23"/>
      <c r="I5" s="622" t="s">
        <v>65</v>
      </c>
      <c r="J5" s="622"/>
      <c r="K5" s="622"/>
      <c r="L5" s="622"/>
      <c r="M5" s="622"/>
      <c r="N5" s="622"/>
      <c r="O5" s="622"/>
      <c r="P5" s="24"/>
      <c r="Q5" s="24"/>
    </row>
    <row r="6" spans="1:18" ht="16.5" customHeight="1" thickBot="1">
      <c r="A6" s="25"/>
      <c r="B6" s="22"/>
      <c r="D6" s="27" t="s">
        <v>99</v>
      </c>
      <c r="E6" s="27"/>
      <c r="F6" s="28"/>
      <c r="G6" s="29" t="s">
        <v>42</v>
      </c>
      <c r="I6" s="30"/>
      <c r="J6" s="623"/>
      <c r="K6" s="625" t="s">
        <v>43</v>
      </c>
      <c r="L6" s="626"/>
      <c r="M6" s="626"/>
      <c r="N6" s="627"/>
      <c r="O6" s="31"/>
    </row>
    <row r="7" spans="1:18" ht="15.75" customHeight="1">
      <c r="A7" s="25"/>
      <c r="B7" s="22"/>
      <c r="D7" s="27"/>
      <c r="E7" s="27"/>
      <c r="F7" s="32"/>
      <c r="G7" s="20"/>
      <c r="I7" s="33"/>
      <c r="J7" s="624"/>
      <c r="K7" s="628" t="s">
        <v>91</v>
      </c>
      <c r="L7" s="629"/>
      <c r="M7" s="644" t="s">
        <v>281</v>
      </c>
      <c r="N7" s="645"/>
      <c r="O7" s="31"/>
      <c r="P7" s="34"/>
      <c r="Q7" s="34"/>
      <c r="R7" s="34"/>
    </row>
    <row r="8" spans="1:18" ht="16.5" customHeight="1" thickBot="1">
      <c r="A8" s="614" t="s">
        <v>68</v>
      </c>
      <c r="B8" s="614"/>
      <c r="C8" s="614"/>
      <c r="D8" s="614"/>
      <c r="E8" s="614"/>
      <c r="F8" s="614"/>
      <c r="G8" s="614"/>
      <c r="J8" s="17" t="s">
        <v>69</v>
      </c>
      <c r="K8" s="35" t="s">
        <v>172</v>
      </c>
      <c r="L8" s="36" t="str">
        <f>F10</f>
        <v/>
      </c>
      <c r="M8" s="35" t="s">
        <v>101</v>
      </c>
      <c r="N8" s="36" t="str">
        <f>F12</f>
        <v/>
      </c>
      <c r="P8" s="34"/>
      <c r="Q8" s="83"/>
      <c r="R8" s="69"/>
    </row>
    <row r="9" spans="1:18" ht="16.5" customHeight="1" thickBot="1">
      <c r="A9" s="579" t="s">
        <v>69</v>
      </c>
      <c r="B9" s="38" t="s">
        <v>92</v>
      </c>
      <c r="C9" s="39" t="s">
        <v>41</v>
      </c>
      <c r="D9" s="40" t="s">
        <v>45</v>
      </c>
      <c r="E9" s="41"/>
      <c r="F9" s="42"/>
      <c r="G9" s="43" t="s">
        <v>42</v>
      </c>
      <c r="J9" s="17" t="s">
        <v>70</v>
      </c>
      <c r="K9" s="35" t="s">
        <v>255</v>
      </c>
      <c r="L9" s="36" t="str">
        <f>F14</f>
        <v/>
      </c>
      <c r="M9" s="35" t="s">
        <v>103</v>
      </c>
      <c r="N9" s="36" t="str">
        <f>F16</f>
        <v/>
      </c>
      <c r="P9" s="34"/>
      <c r="Q9" s="83"/>
      <c r="R9" s="69"/>
    </row>
    <row r="10" spans="1:18" ht="16.5" customHeight="1" thickTop="1" thickBot="1">
      <c r="A10" s="580"/>
      <c r="B10" s="30" t="s">
        <v>44</v>
      </c>
      <c r="C10" s="30"/>
      <c r="D10" s="44" t="s">
        <v>104</v>
      </c>
      <c r="E10" s="45" t="s">
        <v>282</v>
      </c>
      <c r="F10" s="46" t="str">
        <f>IF($F$6="","",IF(F9="","",ROUNDDOWN(F9/$F$6,1)))</f>
        <v/>
      </c>
      <c r="G10" s="47" t="s">
        <v>39</v>
      </c>
      <c r="I10" s="48"/>
      <c r="J10" s="17" t="s">
        <v>71</v>
      </c>
      <c r="K10" s="35" t="s">
        <v>105</v>
      </c>
      <c r="L10" s="36" t="str">
        <f>F18</f>
        <v/>
      </c>
      <c r="M10" s="35" t="s">
        <v>106</v>
      </c>
      <c r="N10" s="36" t="str">
        <f>F20</f>
        <v/>
      </c>
      <c r="O10" s="48"/>
    </row>
    <row r="11" spans="1:18" ht="16.5" customHeight="1" thickTop="1" thickBot="1">
      <c r="A11" s="580"/>
      <c r="B11" s="49" t="s">
        <v>283</v>
      </c>
      <c r="C11" s="30" t="s">
        <v>41</v>
      </c>
      <c r="D11" s="44" t="s">
        <v>263</v>
      </c>
      <c r="E11" s="45"/>
      <c r="F11" s="50"/>
      <c r="G11" s="47" t="s">
        <v>42</v>
      </c>
      <c r="I11" s="48"/>
      <c r="J11" s="17" t="s">
        <v>46</v>
      </c>
      <c r="K11" s="35" t="s">
        <v>107</v>
      </c>
      <c r="L11" s="36" t="str">
        <f>F22</f>
        <v/>
      </c>
      <c r="M11" s="35" t="s">
        <v>284</v>
      </c>
      <c r="N11" s="36" t="str">
        <f>F24</f>
        <v/>
      </c>
      <c r="O11" s="48"/>
    </row>
    <row r="12" spans="1:18" ht="16.5" customHeight="1" thickTop="1" thickBot="1">
      <c r="A12" s="581"/>
      <c r="B12" s="51" t="s">
        <v>44</v>
      </c>
      <c r="C12" s="51"/>
      <c r="D12" s="52" t="s">
        <v>109</v>
      </c>
      <c r="E12" s="45" t="s">
        <v>182</v>
      </c>
      <c r="F12" s="46" t="str">
        <f>IF($F$6="","",IF(F11="","",ROUNDDOWN(F11/$F$6,1)))</f>
        <v/>
      </c>
      <c r="G12" s="53" t="s">
        <v>39</v>
      </c>
      <c r="I12" s="48"/>
      <c r="J12" s="17" t="s">
        <v>47</v>
      </c>
      <c r="K12" s="35" t="s">
        <v>184</v>
      </c>
      <c r="L12" s="36" t="str">
        <f>F26</f>
        <v/>
      </c>
      <c r="M12" s="35" t="s">
        <v>252</v>
      </c>
      <c r="N12" s="36" t="str">
        <f>F28</f>
        <v/>
      </c>
      <c r="O12" s="48"/>
      <c r="P12" s="48"/>
      <c r="Q12" s="48"/>
      <c r="R12" s="48"/>
    </row>
    <row r="13" spans="1:18" ht="16.5" customHeight="1" thickBot="1">
      <c r="A13" s="579" t="s">
        <v>70</v>
      </c>
      <c r="B13" s="38" t="s">
        <v>92</v>
      </c>
      <c r="C13" s="39" t="s">
        <v>174</v>
      </c>
      <c r="D13" s="40" t="s">
        <v>285</v>
      </c>
      <c r="E13" s="41"/>
      <c r="F13" s="42"/>
      <c r="G13" s="43" t="s">
        <v>42</v>
      </c>
      <c r="I13" s="48"/>
      <c r="J13" s="17" t="s">
        <v>48</v>
      </c>
      <c r="K13" s="35" t="s">
        <v>188</v>
      </c>
      <c r="L13" s="36" t="str">
        <f>F30</f>
        <v/>
      </c>
      <c r="M13" s="35" t="s">
        <v>286</v>
      </c>
      <c r="N13" s="36" t="str">
        <f>F32</f>
        <v/>
      </c>
      <c r="O13" s="48"/>
      <c r="P13" s="48"/>
      <c r="Q13" s="48"/>
      <c r="R13" s="48"/>
    </row>
    <row r="14" spans="1:18" ht="16.5" customHeight="1" thickTop="1" thickBot="1">
      <c r="A14" s="580"/>
      <c r="B14" s="30" t="s">
        <v>44</v>
      </c>
      <c r="C14" s="30"/>
      <c r="D14" s="44" t="s">
        <v>207</v>
      </c>
      <c r="E14" s="45" t="s">
        <v>287</v>
      </c>
      <c r="F14" s="46" t="str">
        <f>IF($F$6="","",IF(F13="","",ROUNDDOWN(F13/$F$6,1)))</f>
        <v/>
      </c>
      <c r="G14" s="47" t="s">
        <v>39</v>
      </c>
      <c r="I14" s="48"/>
      <c r="J14" s="17" t="s">
        <v>49</v>
      </c>
      <c r="K14" s="35" t="s">
        <v>190</v>
      </c>
      <c r="L14" s="36" t="str">
        <f>F34</f>
        <v/>
      </c>
      <c r="M14" s="35" t="s">
        <v>256</v>
      </c>
      <c r="N14" s="36" t="str">
        <f>F36</f>
        <v/>
      </c>
      <c r="O14" s="48"/>
      <c r="P14" s="48"/>
      <c r="Q14" s="48"/>
      <c r="R14" s="48"/>
    </row>
    <row r="15" spans="1:18" ht="16.5" customHeight="1" thickTop="1" thickBot="1">
      <c r="A15" s="580"/>
      <c r="B15" s="49" t="s">
        <v>288</v>
      </c>
      <c r="C15" s="30" t="s">
        <v>205</v>
      </c>
      <c r="D15" s="44" t="s">
        <v>211</v>
      </c>
      <c r="E15" s="45"/>
      <c r="F15" s="50"/>
      <c r="G15" s="47" t="s">
        <v>42</v>
      </c>
      <c r="I15" s="48"/>
      <c r="J15" s="17" t="s">
        <v>50</v>
      </c>
      <c r="K15" s="35" t="s">
        <v>194</v>
      </c>
      <c r="L15" s="36" t="str">
        <f>F38</f>
        <v/>
      </c>
      <c r="M15" s="35" t="s">
        <v>289</v>
      </c>
      <c r="N15" s="36" t="str">
        <f>F40</f>
        <v/>
      </c>
      <c r="O15" s="48"/>
      <c r="P15" s="48"/>
      <c r="Q15" s="48"/>
      <c r="R15" s="48"/>
    </row>
    <row r="16" spans="1:18" ht="16.5" customHeight="1" thickTop="1" thickBot="1">
      <c r="A16" s="581"/>
      <c r="B16" s="51" t="s">
        <v>44</v>
      </c>
      <c r="C16" s="51"/>
      <c r="D16" s="52" t="s">
        <v>217</v>
      </c>
      <c r="E16" s="45" t="s">
        <v>103</v>
      </c>
      <c r="F16" s="46" t="str">
        <f>IF($F$6="","",IF(F15="","",ROUNDDOWN(F15/$F$6,1)))</f>
        <v/>
      </c>
      <c r="G16" s="53" t="s">
        <v>39</v>
      </c>
      <c r="I16" s="48"/>
      <c r="J16" s="17" t="s">
        <v>51</v>
      </c>
      <c r="K16" s="35" t="s">
        <v>275</v>
      </c>
      <c r="L16" s="36" t="str">
        <f>F42</f>
        <v/>
      </c>
      <c r="M16" s="35" t="s">
        <v>276</v>
      </c>
      <c r="N16" s="36" t="str">
        <f>F44</f>
        <v/>
      </c>
      <c r="O16" s="48"/>
      <c r="P16" s="48"/>
      <c r="Q16" s="48"/>
      <c r="R16" s="48"/>
    </row>
    <row r="17" spans="1:18" ht="16.5" customHeight="1" thickBot="1">
      <c r="A17" s="579" t="s">
        <v>71</v>
      </c>
      <c r="B17" s="38" t="s">
        <v>92</v>
      </c>
      <c r="C17" s="39" t="s">
        <v>41</v>
      </c>
      <c r="D17" s="40" t="s">
        <v>45</v>
      </c>
      <c r="E17" s="41"/>
      <c r="F17" s="42"/>
      <c r="G17" s="43" t="s">
        <v>42</v>
      </c>
      <c r="I17" s="48"/>
      <c r="J17" s="17" t="s">
        <v>52</v>
      </c>
      <c r="K17" s="35" t="s">
        <v>290</v>
      </c>
      <c r="L17" s="36" t="str">
        <f>F46</f>
        <v/>
      </c>
      <c r="M17" s="35" t="s">
        <v>58</v>
      </c>
      <c r="N17" s="36" t="str">
        <f>F48</f>
        <v/>
      </c>
      <c r="O17" s="48"/>
      <c r="P17" s="48"/>
      <c r="Q17" s="48"/>
      <c r="R17" s="48"/>
    </row>
    <row r="18" spans="1:18" ht="16.5" customHeight="1" thickTop="1" thickBot="1">
      <c r="A18" s="580"/>
      <c r="B18" s="30" t="s">
        <v>44</v>
      </c>
      <c r="C18" s="30"/>
      <c r="D18" s="44" t="s">
        <v>104</v>
      </c>
      <c r="E18" s="45" t="s">
        <v>105</v>
      </c>
      <c r="F18" s="46" t="str">
        <f>IF($F$6="","",IF(F17="","",ROUNDDOWN(F17/$F$6,1)))</f>
        <v/>
      </c>
      <c r="G18" s="47" t="s">
        <v>39</v>
      </c>
      <c r="I18" s="48"/>
      <c r="J18" s="54" t="s">
        <v>53</v>
      </c>
      <c r="K18" s="55" t="s">
        <v>116</v>
      </c>
      <c r="L18" s="56" t="str">
        <f>F50</f>
        <v/>
      </c>
      <c r="M18" s="55" t="s">
        <v>59</v>
      </c>
      <c r="N18" s="56" t="str">
        <f>F52</f>
        <v/>
      </c>
      <c r="O18" s="48"/>
      <c r="P18" s="48"/>
      <c r="Q18" s="48"/>
      <c r="R18" s="48"/>
    </row>
    <row r="19" spans="1:18" ht="16.5" customHeight="1" thickTop="1" thickBot="1">
      <c r="A19" s="580"/>
      <c r="B19" s="49" t="s">
        <v>288</v>
      </c>
      <c r="C19" s="30" t="s">
        <v>41</v>
      </c>
      <c r="D19" s="44" t="s">
        <v>57</v>
      </c>
      <c r="E19" s="45"/>
      <c r="F19" s="50"/>
      <c r="G19" s="47" t="s">
        <v>42</v>
      </c>
      <c r="I19" s="48"/>
      <c r="J19" s="57" t="s">
        <v>54</v>
      </c>
      <c r="K19" s="58" t="s">
        <v>117</v>
      </c>
      <c r="L19" s="59">
        <f>SUM(L8:L18)</f>
        <v>0</v>
      </c>
      <c r="M19" s="58" t="s">
        <v>118</v>
      </c>
      <c r="N19" s="59">
        <f>SUM(N8:N18)</f>
        <v>0</v>
      </c>
      <c r="O19" s="48"/>
      <c r="P19" s="48"/>
      <c r="Q19" s="48"/>
      <c r="R19" s="48"/>
    </row>
    <row r="20" spans="1:18" ht="16.5" customHeight="1" thickTop="1" thickBot="1">
      <c r="A20" s="581"/>
      <c r="B20" s="51" t="s">
        <v>44</v>
      </c>
      <c r="C20" s="51"/>
      <c r="D20" s="52" t="s">
        <v>109</v>
      </c>
      <c r="E20" s="45" t="s">
        <v>106</v>
      </c>
      <c r="F20" s="46" t="str">
        <f>IF($F$6="","",IF(F19="","",ROUNDDOWN(F19/$F$6,1)))</f>
        <v/>
      </c>
      <c r="G20" s="53" t="s">
        <v>39</v>
      </c>
      <c r="I20" s="48"/>
      <c r="J20" s="60"/>
      <c r="K20" s="60"/>
      <c r="L20" s="48"/>
      <c r="M20" s="60"/>
      <c r="N20" s="48"/>
      <c r="O20" s="48"/>
      <c r="P20" s="48"/>
      <c r="Q20" s="48"/>
      <c r="R20" s="48"/>
    </row>
    <row r="21" spans="1:18" ht="16.5" customHeight="1" thickBot="1">
      <c r="A21" s="579" t="s">
        <v>46</v>
      </c>
      <c r="B21" s="38" t="s">
        <v>92</v>
      </c>
      <c r="C21" s="39" t="s">
        <v>41</v>
      </c>
      <c r="D21" s="40" t="s">
        <v>206</v>
      </c>
      <c r="E21" s="41"/>
      <c r="F21" s="42"/>
      <c r="G21" s="43" t="s">
        <v>42</v>
      </c>
      <c r="I21" s="48"/>
      <c r="J21" s="20"/>
      <c r="K21" s="20"/>
      <c r="L21" s="61" t="s">
        <v>73</v>
      </c>
      <c r="M21" s="20"/>
      <c r="N21" s="61" t="s">
        <v>55</v>
      </c>
      <c r="O21" s="20"/>
      <c r="P21" s="48"/>
      <c r="Q21" s="48"/>
      <c r="R21" s="48"/>
    </row>
    <row r="22" spans="1:18" ht="16.5" customHeight="1" thickTop="1" thickBot="1">
      <c r="A22" s="580"/>
      <c r="B22" s="30" t="s">
        <v>44</v>
      </c>
      <c r="C22" s="30"/>
      <c r="D22" s="44" t="s">
        <v>104</v>
      </c>
      <c r="E22" s="45" t="s">
        <v>208</v>
      </c>
      <c r="F22" s="46" t="str">
        <f>IF($F$6="","",IF(F21="","",ROUNDDOWN(F21/$F$6,1)))</f>
        <v/>
      </c>
      <c r="G22" s="47" t="s">
        <v>39</v>
      </c>
      <c r="I22" s="48"/>
      <c r="J22" s="20"/>
      <c r="K22" s="20"/>
      <c r="L22" s="20" t="s">
        <v>119</v>
      </c>
      <c r="M22" s="20"/>
      <c r="N22" s="20" t="s">
        <v>210</v>
      </c>
      <c r="O22" s="20"/>
      <c r="P22" s="48"/>
      <c r="Q22" s="48"/>
      <c r="R22" s="48"/>
    </row>
    <row r="23" spans="1:18" ht="16.5" customHeight="1" thickTop="1" thickBot="1">
      <c r="A23" s="580"/>
      <c r="B23" s="49" t="s">
        <v>288</v>
      </c>
      <c r="C23" s="30" t="s">
        <v>41</v>
      </c>
      <c r="D23" s="44" t="s">
        <v>263</v>
      </c>
      <c r="E23" s="45"/>
      <c r="F23" s="50"/>
      <c r="G23" s="47" t="s">
        <v>42</v>
      </c>
      <c r="J23" s="62" t="s">
        <v>56</v>
      </c>
      <c r="K23" s="63"/>
      <c r="L23" s="64">
        <f>L19/11</f>
        <v>0</v>
      </c>
      <c r="M23" s="63"/>
      <c r="N23" s="64">
        <f>N19/11</f>
        <v>0</v>
      </c>
      <c r="O23" s="20"/>
      <c r="P23" s="20"/>
      <c r="Q23" s="20"/>
      <c r="R23" s="48"/>
    </row>
    <row r="24" spans="1:18" ht="16.5" customHeight="1" thickTop="1" thickBot="1">
      <c r="A24" s="581"/>
      <c r="B24" s="51" t="s">
        <v>44</v>
      </c>
      <c r="C24" s="51"/>
      <c r="D24" s="52" t="s">
        <v>251</v>
      </c>
      <c r="E24" s="45" t="s">
        <v>291</v>
      </c>
      <c r="F24" s="46" t="str">
        <f>IF($F$6="","",IF(F23="","",ROUNDDOWN(F23/$F$6,1)))</f>
        <v/>
      </c>
      <c r="G24" s="53" t="s">
        <v>39</v>
      </c>
      <c r="J24" s="26"/>
      <c r="K24" s="26"/>
      <c r="L24" s="20"/>
      <c r="M24" s="26"/>
      <c r="N24" s="20"/>
      <c r="O24" s="20"/>
      <c r="P24" s="20"/>
      <c r="Q24" s="20"/>
      <c r="R24" s="48"/>
    </row>
    <row r="25" spans="1:18" ht="16.5" customHeight="1" thickBot="1">
      <c r="A25" s="579" t="s">
        <v>47</v>
      </c>
      <c r="B25" s="38" t="s">
        <v>92</v>
      </c>
      <c r="C25" s="39" t="s">
        <v>41</v>
      </c>
      <c r="D25" s="40" t="s">
        <v>206</v>
      </c>
      <c r="E25" s="41"/>
      <c r="F25" s="42"/>
      <c r="G25" s="43" t="s">
        <v>42</v>
      </c>
      <c r="J25" s="60"/>
      <c r="K25" s="60"/>
      <c r="L25" s="48"/>
      <c r="M25" s="60"/>
      <c r="N25" s="48"/>
      <c r="O25" s="48"/>
      <c r="P25" s="48"/>
      <c r="Q25" s="48"/>
      <c r="R25" s="48"/>
    </row>
    <row r="26" spans="1:18" ht="16.5" customHeight="1" thickTop="1" thickBot="1">
      <c r="A26" s="580"/>
      <c r="B26" s="30" t="s">
        <v>44</v>
      </c>
      <c r="C26" s="30"/>
      <c r="D26" s="44" t="s">
        <v>207</v>
      </c>
      <c r="E26" s="45" t="s">
        <v>184</v>
      </c>
      <c r="F26" s="46" t="str">
        <f>IF($F$6="","",IF(F25="","",ROUNDDOWN(F25/$F$6,1)))</f>
        <v/>
      </c>
      <c r="G26" s="47" t="s">
        <v>39</v>
      </c>
      <c r="I26" s="65" t="s">
        <v>269</v>
      </c>
      <c r="J26" s="66">
        <f>N23</f>
        <v>0</v>
      </c>
      <c r="K26" s="31"/>
      <c r="L26" s="37" t="s">
        <v>39</v>
      </c>
      <c r="M26" s="31"/>
      <c r="N26" s="37" t="s">
        <v>214</v>
      </c>
      <c r="O26" s="19"/>
      <c r="R26" s="48"/>
    </row>
    <row r="27" spans="1:18" ht="16.5" customHeight="1" thickTop="1" thickBot="1">
      <c r="A27" s="580"/>
      <c r="B27" s="49" t="s">
        <v>288</v>
      </c>
      <c r="C27" s="30" t="s">
        <v>41</v>
      </c>
      <c r="D27" s="44" t="s">
        <v>211</v>
      </c>
      <c r="E27" s="45"/>
      <c r="F27" s="50"/>
      <c r="G27" s="47" t="s">
        <v>42</v>
      </c>
      <c r="I27" s="65"/>
      <c r="J27" s="67"/>
      <c r="K27" s="67"/>
      <c r="L27" s="65" t="s">
        <v>123</v>
      </c>
      <c r="M27" s="67"/>
      <c r="N27" s="64" t="e">
        <f>(J26/J28)*100</f>
        <v>#DIV/0!</v>
      </c>
      <c r="O27" s="19" t="s">
        <v>124</v>
      </c>
      <c r="R27" s="48"/>
    </row>
    <row r="28" spans="1:18" ht="16.5" customHeight="1" thickTop="1" thickBot="1">
      <c r="A28" s="581"/>
      <c r="B28" s="51" t="s">
        <v>44</v>
      </c>
      <c r="C28" s="51"/>
      <c r="D28" s="52" t="s">
        <v>109</v>
      </c>
      <c r="E28" s="45" t="s">
        <v>125</v>
      </c>
      <c r="F28" s="46" t="str">
        <f>IF($F$6="","",IF(F27="","",ROUNDDOWN(F27/$F$6,1)))</f>
        <v/>
      </c>
      <c r="G28" s="53" t="s">
        <v>39</v>
      </c>
      <c r="I28" s="65" t="s">
        <v>126</v>
      </c>
      <c r="J28" s="68">
        <f>L23</f>
        <v>0</v>
      </c>
      <c r="K28" s="34"/>
      <c r="L28" s="69" t="s">
        <v>39</v>
      </c>
      <c r="M28" s="34"/>
      <c r="N28" s="69"/>
      <c r="O28" s="69"/>
      <c r="R28" s="48"/>
    </row>
    <row r="29" spans="1:18" ht="16.5" customHeight="1" thickBot="1">
      <c r="A29" s="579" t="s">
        <v>48</v>
      </c>
      <c r="B29" s="38" t="s">
        <v>92</v>
      </c>
      <c r="C29" s="39" t="s">
        <v>205</v>
      </c>
      <c r="D29" s="40" t="s">
        <v>206</v>
      </c>
      <c r="E29" s="41"/>
      <c r="F29" s="42"/>
      <c r="G29" s="43" t="s">
        <v>42</v>
      </c>
      <c r="I29" s="48"/>
      <c r="J29" s="48"/>
      <c r="K29" s="48"/>
      <c r="L29" s="48"/>
      <c r="M29" s="48"/>
      <c r="O29" s="48"/>
      <c r="Q29" s="48"/>
      <c r="R29" s="48"/>
    </row>
    <row r="30" spans="1:18" ht="16.5" customHeight="1" thickTop="1" thickBot="1">
      <c r="A30" s="580"/>
      <c r="B30" s="30" t="s">
        <v>44</v>
      </c>
      <c r="C30" s="30"/>
      <c r="D30" s="44" t="s">
        <v>272</v>
      </c>
      <c r="E30" s="45" t="s">
        <v>220</v>
      </c>
      <c r="F30" s="46" t="str">
        <f>IF($F$6="","",IF(F29="","",ROUNDDOWN(F29/$F$6,1)))</f>
        <v/>
      </c>
      <c r="G30" s="47" t="s">
        <v>39</v>
      </c>
      <c r="J30" s="614" t="s">
        <v>74</v>
      </c>
      <c r="K30" s="614"/>
      <c r="L30" s="614"/>
      <c r="M30" s="614"/>
      <c r="N30" s="614"/>
      <c r="O30" s="614"/>
      <c r="P30" s="48"/>
      <c r="Q30" s="48"/>
      <c r="R30" s="48"/>
    </row>
    <row r="31" spans="1:18" ht="16.5" customHeight="1" thickTop="1" thickBot="1">
      <c r="A31" s="580"/>
      <c r="B31" s="49" t="s">
        <v>288</v>
      </c>
      <c r="C31" s="30" t="s">
        <v>205</v>
      </c>
      <c r="D31" s="44" t="s">
        <v>263</v>
      </c>
      <c r="E31" s="45"/>
      <c r="F31" s="50"/>
      <c r="G31" s="47" t="s">
        <v>42</v>
      </c>
      <c r="I31" s="48"/>
      <c r="J31" s="614"/>
      <c r="K31" s="614"/>
      <c r="L31" s="614"/>
      <c r="M31" s="614"/>
      <c r="N31" s="614"/>
      <c r="O31" s="614"/>
      <c r="P31" s="48"/>
      <c r="Q31" s="48"/>
      <c r="R31" s="48"/>
    </row>
    <row r="32" spans="1:18" ht="16.5" customHeight="1" thickTop="1" thickBot="1">
      <c r="A32" s="581"/>
      <c r="B32" s="51" t="s">
        <v>44</v>
      </c>
      <c r="C32" s="51"/>
      <c r="D32" s="52" t="s">
        <v>109</v>
      </c>
      <c r="E32" s="45" t="s">
        <v>254</v>
      </c>
      <c r="F32" s="46" t="str">
        <f>IF($F$6="","",IF(F31="","",ROUNDDOWN(F31/$F$6,1)))</f>
        <v/>
      </c>
      <c r="G32" s="53" t="s">
        <v>39</v>
      </c>
      <c r="I32" s="48"/>
      <c r="J32" s="70"/>
      <c r="K32" s="70"/>
      <c r="L32" s="70"/>
      <c r="M32" s="84"/>
      <c r="N32" s="71"/>
      <c r="O32" s="71"/>
      <c r="P32" s="48"/>
      <c r="Q32" s="48"/>
      <c r="R32" s="48"/>
    </row>
    <row r="33" spans="1:18" ht="16.5" customHeight="1" thickBot="1">
      <c r="A33" s="579" t="s">
        <v>49</v>
      </c>
      <c r="B33" s="38" t="s">
        <v>92</v>
      </c>
      <c r="C33" s="39" t="s">
        <v>174</v>
      </c>
      <c r="D33" s="40" t="s">
        <v>45</v>
      </c>
      <c r="E33" s="41"/>
      <c r="F33" s="42"/>
      <c r="G33" s="43" t="s">
        <v>42</v>
      </c>
      <c r="I33" s="48"/>
      <c r="J33" s="642" t="s">
        <v>84</v>
      </c>
      <c r="K33" s="642"/>
      <c r="L33" s="642"/>
      <c r="M33" s="642"/>
      <c r="N33" s="129" t="s">
        <v>85</v>
      </c>
      <c r="O33" s="128" t="s">
        <v>127</v>
      </c>
      <c r="P33" s="48"/>
      <c r="Q33" s="48"/>
      <c r="R33" s="48"/>
    </row>
    <row r="34" spans="1:18" ht="16.5" customHeight="1" thickTop="1" thickBot="1">
      <c r="A34" s="580"/>
      <c r="B34" s="30" t="s">
        <v>44</v>
      </c>
      <c r="C34" s="30"/>
      <c r="D34" s="44" t="s">
        <v>272</v>
      </c>
      <c r="E34" s="45" t="s">
        <v>190</v>
      </c>
      <c r="F34" s="46" t="str">
        <f>IF($F$6="","",IF(F33="","",ROUNDDOWN(F33/$F$6,1)))</f>
        <v/>
      </c>
      <c r="G34" s="47" t="s">
        <v>39</v>
      </c>
      <c r="I34" s="48"/>
      <c r="J34" s="642" t="s">
        <v>292</v>
      </c>
      <c r="K34" s="642"/>
      <c r="L34" s="642"/>
      <c r="M34" s="642"/>
      <c r="N34" s="129" t="s">
        <v>85</v>
      </c>
      <c r="O34" s="128" t="s">
        <v>127</v>
      </c>
      <c r="P34" s="48"/>
      <c r="Q34" s="48"/>
      <c r="R34" s="48"/>
    </row>
    <row r="35" spans="1:18" ht="16.5" customHeight="1" thickTop="1" thickBot="1">
      <c r="A35" s="580"/>
      <c r="B35" s="49" t="s">
        <v>288</v>
      </c>
      <c r="C35" s="30" t="s">
        <v>174</v>
      </c>
      <c r="D35" s="44" t="s">
        <v>263</v>
      </c>
      <c r="E35" s="45"/>
      <c r="F35" s="50"/>
      <c r="G35" s="47" t="s">
        <v>42</v>
      </c>
      <c r="I35" s="48"/>
      <c r="J35" s="585" t="s">
        <v>83</v>
      </c>
      <c r="K35" s="585"/>
      <c r="L35" s="585"/>
      <c r="M35" s="585"/>
      <c r="N35" s="129" t="s">
        <v>85</v>
      </c>
      <c r="O35" s="128" t="s">
        <v>225</v>
      </c>
      <c r="P35" s="48"/>
      <c r="Q35" s="48"/>
      <c r="R35" s="48"/>
    </row>
    <row r="36" spans="1:18" ht="16.5" customHeight="1" thickTop="1" thickBot="1">
      <c r="A36" s="581"/>
      <c r="B36" s="51" t="s">
        <v>44</v>
      </c>
      <c r="C36" s="51"/>
      <c r="D36" s="52" t="s">
        <v>251</v>
      </c>
      <c r="E36" s="45" t="s">
        <v>256</v>
      </c>
      <c r="F36" s="46" t="str">
        <f>IF($F$6="","",IF(F35="","",ROUNDDOWN(F35/$F$6,1)))</f>
        <v/>
      </c>
      <c r="G36" s="53" t="s">
        <v>39</v>
      </c>
      <c r="I36" s="48"/>
      <c r="J36" s="585" t="s">
        <v>75</v>
      </c>
      <c r="K36" s="585"/>
      <c r="L36" s="585"/>
      <c r="M36" s="585"/>
      <c r="N36" s="129" t="s">
        <v>85</v>
      </c>
      <c r="O36" s="128" t="s">
        <v>235</v>
      </c>
      <c r="P36" s="48"/>
      <c r="Q36" s="48"/>
      <c r="R36" s="48"/>
    </row>
    <row r="37" spans="1:18" ht="16.5" customHeight="1" thickBot="1">
      <c r="A37" s="579" t="s">
        <v>50</v>
      </c>
      <c r="B37" s="38" t="s">
        <v>92</v>
      </c>
      <c r="C37" s="39" t="s">
        <v>174</v>
      </c>
      <c r="D37" s="40" t="s">
        <v>265</v>
      </c>
      <c r="E37" s="41"/>
      <c r="F37" s="42"/>
      <c r="G37" s="43" t="s">
        <v>42</v>
      </c>
      <c r="I37" s="48"/>
      <c r="J37" s="631" t="s">
        <v>78</v>
      </c>
      <c r="K37" s="631"/>
      <c r="L37" s="631"/>
      <c r="M37" s="631"/>
      <c r="N37" s="72" t="s">
        <v>85</v>
      </c>
      <c r="O37" s="128" t="s">
        <v>225</v>
      </c>
      <c r="P37" s="48"/>
      <c r="Q37" s="48"/>
      <c r="R37" s="48"/>
    </row>
    <row r="38" spans="1:18" ht="16.5" customHeight="1" thickTop="1" thickBot="1">
      <c r="A38" s="580"/>
      <c r="B38" s="30" t="s">
        <v>44</v>
      </c>
      <c r="C38" s="30"/>
      <c r="D38" s="44" t="s">
        <v>272</v>
      </c>
      <c r="E38" s="45" t="s">
        <v>194</v>
      </c>
      <c r="F38" s="46" t="str">
        <f>IF($F$6="","",IF(F37="","",ROUNDDOWN(F37/$F$6,1)))</f>
        <v/>
      </c>
      <c r="G38" s="47" t="s">
        <v>39</v>
      </c>
      <c r="I38" s="48"/>
      <c r="J38" s="631" t="s">
        <v>79</v>
      </c>
      <c r="K38" s="631"/>
      <c r="L38" s="631"/>
      <c r="M38" s="631"/>
      <c r="N38" s="72" t="s">
        <v>85</v>
      </c>
      <c r="O38" s="128" t="s">
        <v>225</v>
      </c>
      <c r="P38" s="48"/>
      <c r="Q38" s="48"/>
      <c r="R38" s="48"/>
    </row>
    <row r="39" spans="1:18" ht="16.5" customHeight="1" thickTop="1" thickBot="1">
      <c r="A39" s="580"/>
      <c r="B39" s="49" t="s">
        <v>288</v>
      </c>
      <c r="C39" s="30" t="s">
        <v>205</v>
      </c>
      <c r="D39" s="44" t="s">
        <v>293</v>
      </c>
      <c r="E39" s="45"/>
      <c r="F39" s="50"/>
      <c r="G39" s="47" t="s">
        <v>42</v>
      </c>
      <c r="I39" s="48"/>
      <c r="J39" s="631" t="s">
        <v>81</v>
      </c>
      <c r="K39" s="631"/>
      <c r="L39" s="631"/>
      <c r="M39" s="631"/>
      <c r="N39" s="72" t="s">
        <v>85</v>
      </c>
      <c r="O39" s="128" t="s">
        <v>240</v>
      </c>
      <c r="P39" s="48"/>
      <c r="Q39" s="48"/>
      <c r="R39" s="48"/>
    </row>
    <row r="40" spans="1:18" ht="16.5" customHeight="1" thickTop="1" thickBot="1">
      <c r="A40" s="581"/>
      <c r="B40" s="51" t="s">
        <v>44</v>
      </c>
      <c r="C40" s="51"/>
      <c r="D40" s="52" t="s">
        <v>109</v>
      </c>
      <c r="E40" s="45" t="s">
        <v>226</v>
      </c>
      <c r="F40" s="46" t="str">
        <f>IF($F$6="","",IF(F39="","",ROUNDDOWN(F39/$F$6,1)))</f>
        <v/>
      </c>
      <c r="G40" s="53" t="s">
        <v>39</v>
      </c>
      <c r="I40" s="48"/>
      <c r="J40" s="631" t="s">
        <v>82</v>
      </c>
      <c r="K40" s="631"/>
      <c r="L40" s="631"/>
      <c r="M40" s="631"/>
      <c r="N40" s="72" t="s">
        <v>85</v>
      </c>
      <c r="O40" s="128" t="s">
        <v>235</v>
      </c>
      <c r="P40" s="48"/>
      <c r="Q40" s="48"/>
      <c r="R40" s="48"/>
    </row>
    <row r="41" spans="1:18" ht="16.5" customHeight="1" thickBot="1">
      <c r="A41" s="579" t="s">
        <v>51</v>
      </c>
      <c r="B41" s="38" t="s">
        <v>92</v>
      </c>
      <c r="C41" s="39" t="s">
        <v>205</v>
      </c>
      <c r="D41" s="40" t="s">
        <v>265</v>
      </c>
      <c r="E41" s="41"/>
      <c r="F41" s="42"/>
      <c r="G41" s="43" t="s">
        <v>42</v>
      </c>
      <c r="I41" s="48"/>
      <c r="J41" s="585"/>
      <c r="K41" s="585"/>
      <c r="L41" s="585"/>
      <c r="M41" s="585"/>
      <c r="N41" s="129"/>
      <c r="O41" s="128"/>
      <c r="P41" s="48"/>
      <c r="Q41" s="48"/>
      <c r="R41" s="48"/>
    </row>
    <row r="42" spans="1:18" ht="16.5" customHeight="1" thickTop="1" thickBot="1">
      <c r="A42" s="580"/>
      <c r="B42" s="30" t="s">
        <v>44</v>
      </c>
      <c r="C42" s="30"/>
      <c r="D42" s="44" t="s">
        <v>104</v>
      </c>
      <c r="E42" s="45" t="s">
        <v>275</v>
      </c>
      <c r="F42" s="46" t="str">
        <f>IF($F$6="","",IF(F41="","",ROUNDDOWN(F41/$F$6,1)))</f>
        <v/>
      </c>
      <c r="G42" s="47" t="s">
        <v>39</v>
      </c>
      <c r="I42" s="48"/>
      <c r="J42" s="74"/>
      <c r="N42" s="129"/>
      <c r="O42" s="128"/>
      <c r="P42" s="48"/>
      <c r="Q42" s="48"/>
      <c r="R42" s="48"/>
    </row>
    <row r="43" spans="1:18" ht="16.5" customHeight="1" thickTop="1" thickBot="1">
      <c r="A43" s="580"/>
      <c r="B43" s="49" t="s">
        <v>288</v>
      </c>
      <c r="C43" s="30" t="s">
        <v>174</v>
      </c>
      <c r="D43" s="44" t="s">
        <v>211</v>
      </c>
      <c r="E43" s="45"/>
      <c r="F43" s="50"/>
      <c r="G43" s="47" t="s">
        <v>42</v>
      </c>
      <c r="I43" s="48"/>
      <c r="O43" s="48"/>
      <c r="P43" s="48"/>
      <c r="Q43" s="48"/>
      <c r="R43" s="48"/>
    </row>
    <row r="44" spans="1:18" ht="16.5" customHeight="1" thickTop="1" thickBot="1">
      <c r="A44" s="581"/>
      <c r="B44" s="51" t="s">
        <v>44</v>
      </c>
      <c r="C44" s="51"/>
      <c r="D44" s="52" t="s">
        <v>251</v>
      </c>
      <c r="E44" s="45" t="s">
        <v>294</v>
      </c>
      <c r="F44" s="46" t="str">
        <f>IF($F$6="","",IF(F43="","",ROUNDDOWN(F43/$F$6,1)))</f>
        <v/>
      </c>
      <c r="G44" s="53" t="s">
        <v>39</v>
      </c>
      <c r="I44" s="48"/>
      <c r="J44" s="632" t="s">
        <v>86</v>
      </c>
      <c r="K44" s="633"/>
      <c r="L44" s="633"/>
      <c r="M44" s="633"/>
      <c r="N44" s="634"/>
      <c r="O44" s="48"/>
      <c r="P44" s="48"/>
    </row>
    <row r="45" spans="1:18" ht="16.5" customHeight="1" thickBot="1">
      <c r="A45" s="579" t="s">
        <v>52</v>
      </c>
      <c r="B45" s="38" t="s">
        <v>92</v>
      </c>
      <c r="C45" s="39" t="s">
        <v>205</v>
      </c>
      <c r="D45" s="40" t="s">
        <v>206</v>
      </c>
      <c r="E45" s="41"/>
      <c r="F45" s="42"/>
      <c r="G45" s="43" t="s">
        <v>42</v>
      </c>
      <c r="I45" s="48"/>
      <c r="J45" s="635"/>
      <c r="K45" s="636"/>
      <c r="L45" s="636"/>
      <c r="M45" s="636"/>
      <c r="N45" s="637"/>
      <c r="O45" s="48"/>
      <c r="P45" s="48"/>
    </row>
    <row r="46" spans="1:18" ht="16.5" customHeight="1" thickTop="1" thickBot="1">
      <c r="A46" s="580"/>
      <c r="B46" s="30" t="s">
        <v>44</v>
      </c>
      <c r="C46" s="30"/>
      <c r="D46" s="44" t="s">
        <v>207</v>
      </c>
      <c r="E46" s="45" t="s">
        <v>199</v>
      </c>
      <c r="F46" s="46" t="str">
        <f>IF($F$6="","",IF(F45="","",ROUNDDOWN(F45/$F$6,1)))</f>
        <v/>
      </c>
      <c r="G46" s="47" t="s">
        <v>39</v>
      </c>
      <c r="I46" s="48"/>
      <c r="J46" s="635"/>
      <c r="K46" s="636"/>
      <c r="L46" s="636"/>
      <c r="M46" s="636"/>
      <c r="N46" s="637"/>
      <c r="O46" s="48"/>
      <c r="P46" s="48"/>
    </row>
    <row r="47" spans="1:18" ht="16.5" customHeight="1" thickTop="1" thickBot="1">
      <c r="A47" s="580"/>
      <c r="B47" s="49" t="s">
        <v>288</v>
      </c>
      <c r="C47" s="30" t="s">
        <v>205</v>
      </c>
      <c r="D47" s="44" t="s">
        <v>263</v>
      </c>
      <c r="E47" s="45"/>
      <c r="F47" s="50"/>
      <c r="G47" s="47" t="s">
        <v>42</v>
      </c>
      <c r="I47" s="48"/>
      <c r="J47" s="635"/>
      <c r="K47" s="636"/>
      <c r="L47" s="636"/>
      <c r="M47" s="636"/>
      <c r="N47" s="637"/>
      <c r="O47" s="48"/>
      <c r="P47" s="48"/>
    </row>
    <row r="48" spans="1:18" ht="16.5" customHeight="1" thickTop="1" thickBot="1">
      <c r="A48" s="581"/>
      <c r="B48" s="51" t="s">
        <v>44</v>
      </c>
      <c r="C48" s="51"/>
      <c r="D48" s="52" t="s">
        <v>251</v>
      </c>
      <c r="E48" s="45" t="s">
        <v>200</v>
      </c>
      <c r="F48" s="46" t="str">
        <f>IF($F$6="","",IF(F47="","",ROUNDDOWN(F47/$F$6,1)))</f>
        <v/>
      </c>
      <c r="G48" s="53" t="s">
        <v>39</v>
      </c>
      <c r="I48" s="48"/>
      <c r="J48" s="635"/>
      <c r="K48" s="636"/>
      <c r="L48" s="636"/>
      <c r="M48" s="636"/>
      <c r="N48" s="637"/>
      <c r="O48" s="48"/>
      <c r="P48" s="48"/>
    </row>
    <row r="49" spans="1:18" ht="16.5" customHeight="1" thickBot="1">
      <c r="A49" s="579" t="s">
        <v>53</v>
      </c>
      <c r="B49" s="38" t="s">
        <v>92</v>
      </c>
      <c r="C49" s="39" t="s">
        <v>174</v>
      </c>
      <c r="D49" s="40" t="s">
        <v>206</v>
      </c>
      <c r="E49" s="41"/>
      <c r="F49" s="42"/>
      <c r="G49" s="43" t="s">
        <v>42</v>
      </c>
      <c r="I49" s="48"/>
      <c r="J49" s="638"/>
      <c r="K49" s="639"/>
      <c r="L49" s="639"/>
      <c r="M49" s="639"/>
      <c r="N49" s="640"/>
      <c r="O49" s="48"/>
      <c r="P49" s="48"/>
    </row>
    <row r="50" spans="1:18" ht="16.5" customHeight="1" thickTop="1" thickBot="1">
      <c r="A50" s="580"/>
      <c r="B50" s="30" t="s">
        <v>44</v>
      </c>
      <c r="C50" s="30"/>
      <c r="D50" s="44" t="s">
        <v>272</v>
      </c>
      <c r="E50" s="45" t="s">
        <v>232</v>
      </c>
      <c r="F50" s="46" t="str">
        <f>IF($F$6="","",IF(F49="","",ROUNDDOWN(F49/$F$6,1)))</f>
        <v/>
      </c>
      <c r="G50" s="47" t="s">
        <v>39</v>
      </c>
      <c r="I50" s="48"/>
      <c r="O50" s="48"/>
      <c r="P50" s="48"/>
      <c r="Q50" s="48"/>
      <c r="R50" s="48"/>
    </row>
    <row r="51" spans="1:18" ht="16.5" customHeight="1" thickTop="1" thickBot="1">
      <c r="A51" s="580"/>
      <c r="B51" s="49" t="s">
        <v>288</v>
      </c>
      <c r="C51" s="30" t="s">
        <v>205</v>
      </c>
      <c r="D51" s="44" t="s">
        <v>263</v>
      </c>
      <c r="E51" s="45"/>
      <c r="F51" s="50"/>
      <c r="G51" s="47" t="s">
        <v>42</v>
      </c>
      <c r="O51" s="48"/>
      <c r="P51" s="48"/>
      <c r="Q51" s="48"/>
      <c r="R51" s="48"/>
    </row>
    <row r="52" spans="1:18" s="69" customFormat="1" ht="16.5" customHeight="1" thickTop="1" thickBot="1">
      <c r="A52" s="581"/>
      <c r="B52" s="51" t="s">
        <v>44</v>
      </c>
      <c r="C52" s="51"/>
      <c r="D52" s="52" t="s">
        <v>217</v>
      </c>
      <c r="E52" s="75" t="s">
        <v>236</v>
      </c>
      <c r="F52" s="46" t="str">
        <f>IF($F$6="","",IF(F51="","",ROUNDDOWN(F51/$F$6,1)))</f>
        <v/>
      </c>
      <c r="G52" s="53" t="s">
        <v>39</v>
      </c>
      <c r="I52" s="20"/>
      <c r="J52" s="73"/>
      <c r="K52" s="73"/>
      <c r="L52" s="37"/>
      <c r="M52" s="73"/>
      <c r="N52" s="37"/>
      <c r="O52" s="48"/>
      <c r="P52" s="48"/>
      <c r="Q52" s="48"/>
      <c r="R52" s="48"/>
    </row>
    <row r="53" spans="1:18">
      <c r="A53" s="76"/>
      <c r="B53" s="69"/>
      <c r="C53" s="30"/>
      <c r="D53" s="45"/>
      <c r="E53" s="45"/>
      <c r="F53" s="77"/>
      <c r="G53" s="78"/>
      <c r="O53" s="48"/>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sqref="A1:O1"/>
    </sheetView>
  </sheetViews>
  <sheetFormatPr defaultRowHeight="11.25"/>
  <cols>
    <col min="1" max="1" width="9" style="79" bestFit="1" customWidth="1"/>
    <col min="2" max="2" width="32.83203125" style="20" customWidth="1"/>
    <col min="3" max="3" width="3.6640625" style="26" customWidth="1"/>
    <col min="4" max="4" width="12.1640625" style="80" customWidth="1"/>
    <col min="5" max="5" width="4.5" style="80" customWidth="1"/>
    <col min="6" max="6" width="10.6640625" style="81" customWidth="1"/>
    <col min="7" max="7" width="5.6640625" style="29" customWidth="1"/>
    <col min="8" max="8" width="2.6640625" style="20" customWidth="1"/>
    <col min="9" max="9" width="6.6640625" style="20" customWidth="1"/>
    <col min="10" max="10" width="19.1640625" style="73" bestFit="1" customWidth="1"/>
    <col min="11" max="11" width="5.1640625" style="73" customWidth="1"/>
    <col min="12" max="12" width="11.83203125" style="37" customWidth="1"/>
    <col min="13" max="13" width="5.1640625" style="73" customWidth="1"/>
    <col min="14" max="14" width="11.83203125" style="37" customWidth="1"/>
    <col min="15" max="15" width="8" style="37" customWidth="1"/>
    <col min="16" max="17" width="12.5" style="19" customWidth="1"/>
    <col min="18" max="21" width="12.5" style="20" customWidth="1"/>
    <col min="22" max="256" width="9.33203125" style="20"/>
    <col min="257" max="257" width="9" style="20" bestFit="1" customWidth="1"/>
    <col min="258" max="258" width="32.83203125" style="20" customWidth="1"/>
    <col min="259" max="259" width="3.6640625" style="20" customWidth="1"/>
    <col min="260" max="260" width="12.1640625" style="20" customWidth="1"/>
    <col min="261" max="261" width="4.5" style="20" customWidth="1"/>
    <col min="262" max="262" width="10.6640625" style="20" customWidth="1"/>
    <col min="263" max="263" width="5.6640625" style="20" customWidth="1"/>
    <col min="264" max="264" width="2.6640625" style="20" customWidth="1"/>
    <col min="265" max="265" width="6.6640625" style="20" customWidth="1"/>
    <col min="266" max="266" width="19.1640625" style="20" bestFit="1" customWidth="1"/>
    <col min="267" max="267" width="5.1640625" style="20" customWidth="1"/>
    <col min="268" max="268" width="11.83203125" style="20" customWidth="1"/>
    <col min="269" max="269" width="5.1640625" style="20" customWidth="1"/>
    <col min="270" max="270" width="11.83203125" style="20" customWidth="1"/>
    <col min="271" max="271" width="8" style="20" customWidth="1"/>
    <col min="272" max="277" width="12.5" style="20" customWidth="1"/>
    <col min="278" max="512" width="9.33203125" style="20"/>
    <col min="513" max="513" width="9" style="20" bestFit="1" customWidth="1"/>
    <col min="514" max="514" width="32.83203125" style="20" customWidth="1"/>
    <col min="515" max="515" width="3.6640625" style="20" customWidth="1"/>
    <col min="516" max="516" width="12.1640625" style="20" customWidth="1"/>
    <col min="517" max="517" width="4.5" style="20" customWidth="1"/>
    <col min="518" max="518" width="10.6640625" style="20" customWidth="1"/>
    <col min="519" max="519" width="5.6640625" style="20" customWidth="1"/>
    <col min="520" max="520" width="2.6640625" style="20" customWidth="1"/>
    <col min="521" max="521" width="6.6640625" style="20" customWidth="1"/>
    <col min="522" max="522" width="19.1640625" style="20" bestFit="1" customWidth="1"/>
    <col min="523" max="523" width="5.1640625" style="20" customWidth="1"/>
    <col min="524" max="524" width="11.83203125" style="20" customWidth="1"/>
    <col min="525" max="525" width="5.1640625" style="20" customWidth="1"/>
    <col min="526" max="526" width="11.83203125" style="20" customWidth="1"/>
    <col min="527" max="527" width="8" style="20" customWidth="1"/>
    <col min="528" max="533" width="12.5" style="20" customWidth="1"/>
    <col min="534" max="768" width="9.33203125" style="20"/>
    <col min="769" max="769" width="9" style="20" bestFit="1" customWidth="1"/>
    <col min="770" max="770" width="32.83203125" style="20" customWidth="1"/>
    <col min="771" max="771" width="3.6640625" style="20" customWidth="1"/>
    <col min="772" max="772" width="12.1640625" style="20" customWidth="1"/>
    <col min="773" max="773" width="4.5" style="20" customWidth="1"/>
    <col min="774" max="774" width="10.6640625" style="20" customWidth="1"/>
    <col min="775" max="775" width="5.6640625" style="20" customWidth="1"/>
    <col min="776" max="776" width="2.6640625" style="20" customWidth="1"/>
    <col min="777" max="777" width="6.6640625" style="20" customWidth="1"/>
    <col min="778" max="778" width="19.1640625" style="20" bestFit="1" customWidth="1"/>
    <col min="779" max="779" width="5.1640625" style="20" customWidth="1"/>
    <col min="780" max="780" width="11.83203125" style="20" customWidth="1"/>
    <col min="781" max="781" width="5.1640625" style="20" customWidth="1"/>
    <col min="782" max="782" width="11.83203125" style="20" customWidth="1"/>
    <col min="783" max="783" width="8" style="20" customWidth="1"/>
    <col min="784" max="789" width="12.5" style="20" customWidth="1"/>
    <col min="790" max="1024" width="9.33203125" style="20"/>
    <col min="1025" max="1025" width="9" style="20" bestFit="1" customWidth="1"/>
    <col min="1026" max="1026" width="32.83203125" style="20" customWidth="1"/>
    <col min="1027" max="1027" width="3.6640625" style="20" customWidth="1"/>
    <col min="1028" max="1028" width="12.1640625" style="20" customWidth="1"/>
    <col min="1029" max="1029" width="4.5" style="20" customWidth="1"/>
    <col min="1030" max="1030" width="10.6640625" style="20" customWidth="1"/>
    <col min="1031" max="1031" width="5.6640625" style="20" customWidth="1"/>
    <col min="1032" max="1032" width="2.6640625" style="20" customWidth="1"/>
    <col min="1033" max="1033" width="6.6640625" style="20" customWidth="1"/>
    <col min="1034" max="1034" width="19.1640625" style="20" bestFit="1" customWidth="1"/>
    <col min="1035" max="1035" width="5.1640625" style="20" customWidth="1"/>
    <col min="1036" max="1036" width="11.83203125" style="20" customWidth="1"/>
    <col min="1037" max="1037" width="5.1640625" style="20" customWidth="1"/>
    <col min="1038" max="1038" width="11.83203125" style="20" customWidth="1"/>
    <col min="1039" max="1039" width="8" style="20" customWidth="1"/>
    <col min="1040" max="1045" width="12.5" style="20" customWidth="1"/>
    <col min="1046" max="1280" width="9.33203125" style="20"/>
    <col min="1281" max="1281" width="9" style="20" bestFit="1" customWidth="1"/>
    <col min="1282" max="1282" width="32.83203125" style="20" customWidth="1"/>
    <col min="1283" max="1283" width="3.6640625" style="20" customWidth="1"/>
    <col min="1284" max="1284" width="12.1640625" style="20" customWidth="1"/>
    <col min="1285" max="1285" width="4.5" style="20" customWidth="1"/>
    <col min="1286" max="1286" width="10.6640625" style="20" customWidth="1"/>
    <col min="1287" max="1287" width="5.6640625" style="20" customWidth="1"/>
    <col min="1288" max="1288" width="2.6640625" style="20" customWidth="1"/>
    <col min="1289" max="1289" width="6.6640625" style="20" customWidth="1"/>
    <col min="1290" max="1290" width="19.1640625" style="20" bestFit="1" customWidth="1"/>
    <col min="1291" max="1291" width="5.1640625" style="20" customWidth="1"/>
    <col min="1292" max="1292" width="11.83203125" style="20" customWidth="1"/>
    <col min="1293" max="1293" width="5.1640625" style="20" customWidth="1"/>
    <col min="1294" max="1294" width="11.83203125" style="20" customWidth="1"/>
    <col min="1295" max="1295" width="8" style="20" customWidth="1"/>
    <col min="1296" max="1301" width="12.5" style="20" customWidth="1"/>
    <col min="1302" max="1536" width="9.33203125" style="20"/>
    <col min="1537" max="1537" width="9" style="20" bestFit="1" customWidth="1"/>
    <col min="1538" max="1538" width="32.83203125" style="20" customWidth="1"/>
    <col min="1539" max="1539" width="3.6640625" style="20" customWidth="1"/>
    <col min="1540" max="1540" width="12.1640625" style="20" customWidth="1"/>
    <col min="1541" max="1541" width="4.5" style="20" customWidth="1"/>
    <col min="1542" max="1542" width="10.6640625" style="20" customWidth="1"/>
    <col min="1543" max="1543" width="5.6640625" style="20" customWidth="1"/>
    <col min="1544" max="1544" width="2.6640625" style="20" customWidth="1"/>
    <col min="1545" max="1545" width="6.6640625" style="20" customWidth="1"/>
    <col min="1546" max="1546" width="19.1640625" style="20" bestFit="1" customWidth="1"/>
    <col min="1547" max="1547" width="5.1640625" style="20" customWidth="1"/>
    <col min="1548" max="1548" width="11.83203125" style="20" customWidth="1"/>
    <col min="1549" max="1549" width="5.1640625" style="20" customWidth="1"/>
    <col min="1550" max="1550" width="11.83203125" style="20" customWidth="1"/>
    <col min="1551" max="1551" width="8" style="20" customWidth="1"/>
    <col min="1552" max="1557" width="12.5" style="20" customWidth="1"/>
    <col min="1558" max="1792" width="9.33203125" style="20"/>
    <col min="1793" max="1793" width="9" style="20" bestFit="1" customWidth="1"/>
    <col min="1794" max="1794" width="32.83203125" style="20" customWidth="1"/>
    <col min="1795" max="1795" width="3.6640625" style="20" customWidth="1"/>
    <col min="1796" max="1796" width="12.1640625" style="20" customWidth="1"/>
    <col min="1797" max="1797" width="4.5" style="20" customWidth="1"/>
    <col min="1798" max="1798" width="10.6640625" style="20" customWidth="1"/>
    <col min="1799" max="1799" width="5.6640625" style="20" customWidth="1"/>
    <col min="1800" max="1800" width="2.6640625" style="20" customWidth="1"/>
    <col min="1801" max="1801" width="6.6640625" style="20" customWidth="1"/>
    <col min="1802" max="1802" width="19.1640625" style="20" bestFit="1" customWidth="1"/>
    <col min="1803" max="1803" width="5.1640625" style="20" customWidth="1"/>
    <col min="1804" max="1804" width="11.83203125" style="20" customWidth="1"/>
    <col min="1805" max="1805" width="5.1640625" style="20" customWidth="1"/>
    <col min="1806" max="1806" width="11.83203125" style="20" customWidth="1"/>
    <col min="1807" max="1807" width="8" style="20" customWidth="1"/>
    <col min="1808" max="1813" width="12.5" style="20" customWidth="1"/>
    <col min="1814" max="2048" width="9.33203125" style="20"/>
    <col min="2049" max="2049" width="9" style="20" bestFit="1" customWidth="1"/>
    <col min="2050" max="2050" width="32.83203125" style="20" customWidth="1"/>
    <col min="2051" max="2051" width="3.6640625" style="20" customWidth="1"/>
    <col min="2052" max="2052" width="12.1640625" style="20" customWidth="1"/>
    <col min="2053" max="2053" width="4.5" style="20" customWidth="1"/>
    <col min="2054" max="2054" width="10.6640625" style="20" customWidth="1"/>
    <col min="2055" max="2055" width="5.6640625" style="20" customWidth="1"/>
    <col min="2056" max="2056" width="2.6640625" style="20" customWidth="1"/>
    <col min="2057" max="2057" width="6.6640625" style="20" customWidth="1"/>
    <col min="2058" max="2058" width="19.1640625" style="20" bestFit="1" customWidth="1"/>
    <col min="2059" max="2059" width="5.1640625" style="20" customWidth="1"/>
    <col min="2060" max="2060" width="11.83203125" style="20" customWidth="1"/>
    <col min="2061" max="2061" width="5.1640625" style="20" customWidth="1"/>
    <col min="2062" max="2062" width="11.83203125" style="20" customWidth="1"/>
    <col min="2063" max="2063" width="8" style="20" customWidth="1"/>
    <col min="2064" max="2069" width="12.5" style="20" customWidth="1"/>
    <col min="2070" max="2304" width="9.33203125" style="20"/>
    <col min="2305" max="2305" width="9" style="20" bestFit="1" customWidth="1"/>
    <col min="2306" max="2306" width="32.83203125" style="20" customWidth="1"/>
    <col min="2307" max="2307" width="3.6640625" style="20" customWidth="1"/>
    <col min="2308" max="2308" width="12.1640625" style="20" customWidth="1"/>
    <col min="2309" max="2309" width="4.5" style="20" customWidth="1"/>
    <col min="2310" max="2310" width="10.6640625" style="20" customWidth="1"/>
    <col min="2311" max="2311" width="5.6640625" style="20" customWidth="1"/>
    <col min="2312" max="2312" width="2.6640625" style="20" customWidth="1"/>
    <col min="2313" max="2313" width="6.6640625" style="20" customWidth="1"/>
    <col min="2314" max="2314" width="19.1640625" style="20" bestFit="1" customWidth="1"/>
    <col min="2315" max="2315" width="5.1640625" style="20" customWidth="1"/>
    <col min="2316" max="2316" width="11.83203125" style="20" customWidth="1"/>
    <col min="2317" max="2317" width="5.1640625" style="20" customWidth="1"/>
    <col min="2318" max="2318" width="11.83203125" style="20" customWidth="1"/>
    <col min="2319" max="2319" width="8" style="20" customWidth="1"/>
    <col min="2320" max="2325" width="12.5" style="20" customWidth="1"/>
    <col min="2326" max="2560" width="9.33203125" style="20"/>
    <col min="2561" max="2561" width="9" style="20" bestFit="1" customWidth="1"/>
    <col min="2562" max="2562" width="32.83203125" style="20" customWidth="1"/>
    <col min="2563" max="2563" width="3.6640625" style="20" customWidth="1"/>
    <col min="2564" max="2564" width="12.1640625" style="20" customWidth="1"/>
    <col min="2565" max="2565" width="4.5" style="20" customWidth="1"/>
    <col min="2566" max="2566" width="10.6640625" style="20" customWidth="1"/>
    <col min="2567" max="2567" width="5.6640625" style="20" customWidth="1"/>
    <col min="2568" max="2568" width="2.6640625" style="20" customWidth="1"/>
    <col min="2569" max="2569" width="6.6640625" style="20" customWidth="1"/>
    <col min="2570" max="2570" width="19.1640625" style="20" bestFit="1" customWidth="1"/>
    <col min="2571" max="2571" width="5.1640625" style="20" customWidth="1"/>
    <col min="2572" max="2572" width="11.83203125" style="20" customWidth="1"/>
    <col min="2573" max="2573" width="5.1640625" style="20" customWidth="1"/>
    <col min="2574" max="2574" width="11.83203125" style="20" customWidth="1"/>
    <col min="2575" max="2575" width="8" style="20" customWidth="1"/>
    <col min="2576" max="2581" width="12.5" style="20" customWidth="1"/>
    <col min="2582" max="2816" width="9.33203125" style="20"/>
    <col min="2817" max="2817" width="9" style="20" bestFit="1" customWidth="1"/>
    <col min="2818" max="2818" width="32.83203125" style="20" customWidth="1"/>
    <col min="2819" max="2819" width="3.6640625" style="20" customWidth="1"/>
    <col min="2820" max="2820" width="12.1640625" style="20" customWidth="1"/>
    <col min="2821" max="2821" width="4.5" style="20" customWidth="1"/>
    <col min="2822" max="2822" width="10.6640625" style="20" customWidth="1"/>
    <col min="2823" max="2823" width="5.6640625" style="20" customWidth="1"/>
    <col min="2824" max="2824" width="2.6640625" style="20" customWidth="1"/>
    <col min="2825" max="2825" width="6.6640625" style="20" customWidth="1"/>
    <col min="2826" max="2826" width="19.1640625" style="20" bestFit="1" customWidth="1"/>
    <col min="2827" max="2827" width="5.1640625" style="20" customWidth="1"/>
    <col min="2828" max="2828" width="11.83203125" style="20" customWidth="1"/>
    <col min="2829" max="2829" width="5.1640625" style="20" customWidth="1"/>
    <col min="2830" max="2830" width="11.83203125" style="20" customWidth="1"/>
    <col min="2831" max="2831" width="8" style="20" customWidth="1"/>
    <col min="2832" max="2837" width="12.5" style="20" customWidth="1"/>
    <col min="2838" max="3072" width="9.33203125" style="20"/>
    <col min="3073" max="3073" width="9" style="20" bestFit="1" customWidth="1"/>
    <col min="3074" max="3074" width="32.83203125" style="20" customWidth="1"/>
    <col min="3075" max="3075" width="3.6640625" style="20" customWidth="1"/>
    <col min="3076" max="3076" width="12.1640625" style="20" customWidth="1"/>
    <col min="3077" max="3077" width="4.5" style="20" customWidth="1"/>
    <col min="3078" max="3078" width="10.6640625" style="20" customWidth="1"/>
    <col min="3079" max="3079" width="5.6640625" style="20" customWidth="1"/>
    <col min="3080" max="3080" width="2.6640625" style="20" customWidth="1"/>
    <col min="3081" max="3081" width="6.6640625" style="20" customWidth="1"/>
    <col min="3082" max="3082" width="19.1640625" style="20" bestFit="1" customWidth="1"/>
    <col min="3083" max="3083" width="5.1640625" style="20" customWidth="1"/>
    <col min="3084" max="3084" width="11.83203125" style="20" customWidth="1"/>
    <col min="3085" max="3085" width="5.1640625" style="20" customWidth="1"/>
    <col min="3086" max="3086" width="11.83203125" style="20" customWidth="1"/>
    <col min="3087" max="3087" width="8" style="20" customWidth="1"/>
    <col min="3088" max="3093" width="12.5" style="20" customWidth="1"/>
    <col min="3094" max="3328" width="9.33203125" style="20"/>
    <col min="3329" max="3329" width="9" style="20" bestFit="1" customWidth="1"/>
    <col min="3330" max="3330" width="32.83203125" style="20" customWidth="1"/>
    <col min="3331" max="3331" width="3.6640625" style="20" customWidth="1"/>
    <col min="3332" max="3332" width="12.1640625" style="20" customWidth="1"/>
    <col min="3333" max="3333" width="4.5" style="20" customWidth="1"/>
    <col min="3334" max="3334" width="10.6640625" style="20" customWidth="1"/>
    <col min="3335" max="3335" width="5.6640625" style="20" customWidth="1"/>
    <col min="3336" max="3336" width="2.6640625" style="20" customWidth="1"/>
    <col min="3337" max="3337" width="6.6640625" style="20" customWidth="1"/>
    <col min="3338" max="3338" width="19.1640625" style="20" bestFit="1" customWidth="1"/>
    <col min="3339" max="3339" width="5.1640625" style="20" customWidth="1"/>
    <col min="3340" max="3340" width="11.83203125" style="20" customWidth="1"/>
    <col min="3341" max="3341" width="5.1640625" style="20" customWidth="1"/>
    <col min="3342" max="3342" width="11.83203125" style="20" customWidth="1"/>
    <col min="3343" max="3343" width="8" style="20" customWidth="1"/>
    <col min="3344" max="3349" width="12.5" style="20" customWidth="1"/>
    <col min="3350" max="3584" width="9.33203125" style="20"/>
    <col min="3585" max="3585" width="9" style="20" bestFit="1" customWidth="1"/>
    <col min="3586" max="3586" width="32.83203125" style="20" customWidth="1"/>
    <col min="3587" max="3587" width="3.6640625" style="20" customWidth="1"/>
    <col min="3588" max="3588" width="12.1640625" style="20" customWidth="1"/>
    <col min="3589" max="3589" width="4.5" style="20" customWidth="1"/>
    <col min="3590" max="3590" width="10.6640625" style="20" customWidth="1"/>
    <col min="3591" max="3591" width="5.6640625" style="20" customWidth="1"/>
    <col min="3592" max="3592" width="2.6640625" style="20" customWidth="1"/>
    <col min="3593" max="3593" width="6.6640625" style="20" customWidth="1"/>
    <col min="3594" max="3594" width="19.1640625" style="20" bestFit="1" customWidth="1"/>
    <col min="3595" max="3595" width="5.1640625" style="20" customWidth="1"/>
    <col min="3596" max="3596" width="11.83203125" style="20" customWidth="1"/>
    <col min="3597" max="3597" width="5.1640625" style="20" customWidth="1"/>
    <col min="3598" max="3598" width="11.83203125" style="20" customWidth="1"/>
    <col min="3599" max="3599" width="8" style="20" customWidth="1"/>
    <col min="3600" max="3605" width="12.5" style="20" customWidth="1"/>
    <col min="3606" max="3840" width="9.33203125" style="20"/>
    <col min="3841" max="3841" width="9" style="20" bestFit="1" customWidth="1"/>
    <col min="3842" max="3842" width="32.83203125" style="20" customWidth="1"/>
    <col min="3843" max="3843" width="3.6640625" style="20" customWidth="1"/>
    <col min="3844" max="3844" width="12.1640625" style="20" customWidth="1"/>
    <col min="3845" max="3845" width="4.5" style="20" customWidth="1"/>
    <col min="3846" max="3846" width="10.6640625" style="20" customWidth="1"/>
    <col min="3847" max="3847" width="5.6640625" style="20" customWidth="1"/>
    <col min="3848" max="3848" width="2.6640625" style="20" customWidth="1"/>
    <col min="3849" max="3849" width="6.6640625" style="20" customWidth="1"/>
    <col min="3850" max="3850" width="19.1640625" style="20" bestFit="1" customWidth="1"/>
    <col min="3851" max="3851" width="5.1640625" style="20" customWidth="1"/>
    <col min="3852" max="3852" width="11.83203125" style="20" customWidth="1"/>
    <col min="3853" max="3853" width="5.1640625" style="20" customWidth="1"/>
    <col min="3854" max="3854" width="11.83203125" style="20" customWidth="1"/>
    <col min="3855" max="3855" width="8" style="20" customWidth="1"/>
    <col min="3856" max="3861" width="12.5" style="20" customWidth="1"/>
    <col min="3862" max="4096" width="9.33203125" style="20"/>
    <col min="4097" max="4097" width="9" style="20" bestFit="1" customWidth="1"/>
    <col min="4098" max="4098" width="32.83203125" style="20" customWidth="1"/>
    <col min="4099" max="4099" width="3.6640625" style="20" customWidth="1"/>
    <col min="4100" max="4100" width="12.1640625" style="20" customWidth="1"/>
    <col min="4101" max="4101" width="4.5" style="20" customWidth="1"/>
    <col min="4102" max="4102" width="10.6640625" style="20" customWidth="1"/>
    <col min="4103" max="4103" width="5.6640625" style="20" customWidth="1"/>
    <col min="4104" max="4104" width="2.6640625" style="20" customWidth="1"/>
    <col min="4105" max="4105" width="6.6640625" style="20" customWidth="1"/>
    <col min="4106" max="4106" width="19.1640625" style="20" bestFit="1" customWidth="1"/>
    <col min="4107" max="4107" width="5.1640625" style="20" customWidth="1"/>
    <col min="4108" max="4108" width="11.83203125" style="20" customWidth="1"/>
    <col min="4109" max="4109" width="5.1640625" style="20" customWidth="1"/>
    <col min="4110" max="4110" width="11.83203125" style="20" customWidth="1"/>
    <col min="4111" max="4111" width="8" style="20" customWidth="1"/>
    <col min="4112" max="4117" width="12.5" style="20" customWidth="1"/>
    <col min="4118" max="4352" width="9.33203125" style="20"/>
    <col min="4353" max="4353" width="9" style="20" bestFit="1" customWidth="1"/>
    <col min="4354" max="4354" width="32.83203125" style="20" customWidth="1"/>
    <col min="4355" max="4355" width="3.6640625" style="20" customWidth="1"/>
    <col min="4356" max="4356" width="12.1640625" style="20" customWidth="1"/>
    <col min="4357" max="4357" width="4.5" style="20" customWidth="1"/>
    <col min="4358" max="4358" width="10.6640625" style="20" customWidth="1"/>
    <col min="4359" max="4359" width="5.6640625" style="20" customWidth="1"/>
    <col min="4360" max="4360" width="2.6640625" style="20" customWidth="1"/>
    <col min="4361" max="4361" width="6.6640625" style="20" customWidth="1"/>
    <col min="4362" max="4362" width="19.1640625" style="20" bestFit="1" customWidth="1"/>
    <col min="4363" max="4363" width="5.1640625" style="20" customWidth="1"/>
    <col min="4364" max="4364" width="11.83203125" style="20" customWidth="1"/>
    <col min="4365" max="4365" width="5.1640625" style="20" customWidth="1"/>
    <col min="4366" max="4366" width="11.83203125" style="20" customWidth="1"/>
    <col min="4367" max="4367" width="8" style="20" customWidth="1"/>
    <col min="4368" max="4373" width="12.5" style="20" customWidth="1"/>
    <col min="4374" max="4608" width="9.33203125" style="20"/>
    <col min="4609" max="4609" width="9" style="20" bestFit="1" customWidth="1"/>
    <col min="4610" max="4610" width="32.83203125" style="20" customWidth="1"/>
    <col min="4611" max="4611" width="3.6640625" style="20" customWidth="1"/>
    <col min="4612" max="4612" width="12.1640625" style="20" customWidth="1"/>
    <col min="4613" max="4613" width="4.5" style="20" customWidth="1"/>
    <col min="4614" max="4614" width="10.6640625" style="20" customWidth="1"/>
    <col min="4615" max="4615" width="5.6640625" style="20" customWidth="1"/>
    <col min="4616" max="4616" width="2.6640625" style="20" customWidth="1"/>
    <col min="4617" max="4617" width="6.6640625" style="20" customWidth="1"/>
    <col min="4618" max="4618" width="19.1640625" style="20" bestFit="1" customWidth="1"/>
    <col min="4619" max="4619" width="5.1640625" style="20" customWidth="1"/>
    <col min="4620" max="4620" width="11.83203125" style="20" customWidth="1"/>
    <col min="4621" max="4621" width="5.1640625" style="20" customWidth="1"/>
    <col min="4622" max="4622" width="11.83203125" style="20" customWidth="1"/>
    <col min="4623" max="4623" width="8" style="20" customWidth="1"/>
    <col min="4624" max="4629" width="12.5" style="20" customWidth="1"/>
    <col min="4630" max="4864" width="9.33203125" style="20"/>
    <col min="4865" max="4865" width="9" style="20" bestFit="1" customWidth="1"/>
    <col min="4866" max="4866" width="32.83203125" style="20" customWidth="1"/>
    <col min="4867" max="4867" width="3.6640625" style="20" customWidth="1"/>
    <col min="4868" max="4868" width="12.1640625" style="20" customWidth="1"/>
    <col min="4869" max="4869" width="4.5" style="20" customWidth="1"/>
    <col min="4870" max="4870" width="10.6640625" style="20" customWidth="1"/>
    <col min="4871" max="4871" width="5.6640625" style="20" customWidth="1"/>
    <col min="4872" max="4872" width="2.6640625" style="20" customWidth="1"/>
    <col min="4873" max="4873" width="6.6640625" style="20" customWidth="1"/>
    <col min="4874" max="4874" width="19.1640625" style="20" bestFit="1" customWidth="1"/>
    <col min="4875" max="4875" width="5.1640625" style="20" customWidth="1"/>
    <col min="4876" max="4876" width="11.83203125" style="20" customWidth="1"/>
    <col min="4877" max="4877" width="5.1640625" style="20" customWidth="1"/>
    <col min="4878" max="4878" width="11.83203125" style="20" customWidth="1"/>
    <col min="4879" max="4879" width="8" style="20" customWidth="1"/>
    <col min="4880" max="4885" width="12.5" style="20" customWidth="1"/>
    <col min="4886" max="5120" width="9.33203125" style="20"/>
    <col min="5121" max="5121" width="9" style="20" bestFit="1" customWidth="1"/>
    <col min="5122" max="5122" width="32.83203125" style="20" customWidth="1"/>
    <col min="5123" max="5123" width="3.6640625" style="20" customWidth="1"/>
    <col min="5124" max="5124" width="12.1640625" style="20" customWidth="1"/>
    <col min="5125" max="5125" width="4.5" style="20" customWidth="1"/>
    <col min="5126" max="5126" width="10.6640625" style="20" customWidth="1"/>
    <col min="5127" max="5127" width="5.6640625" style="20" customWidth="1"/>
    <col min="5128" max="5128" width="2.6640625" style="20" customWidth="1"/>
    <col min="5129" max="5129" width="6.6640625" style="20" customWidth="1"/>
    <col min="5130" max="5130" width="19.1640625" style="20" bestFit="1" customWidth="1"/>
    <col min="5131" max="5131" width="5.1640625" style="20" customWidth="1"/>
    <col min="5132" max="5132" width="11.83203125" style="20" customWidth="1"/>
    <col min="5133" max="5133" width="5.1640625" style="20" customWidth="1"/>
    <col min="5134" max="5134" width="11.83203125" style="20" customWidth="1"/>
    <col min="5135" max="5135" width="8" style="20" customWidth="1"/>
    <col min="5136" max="5141" width="12.5" style="20" customWidth="1"/>
    <col min="5142" max="5376" width="9.33203125" style="20"/>
    <col min="5377" max="5377" width="9" style="20" bestFit="1" customWidth="1"/>
    <col min="5378" max="5378" width="32.83203125" style="20" customWidth="1"/>
    <col min="5379" max="5379" width="3.6640625" style="20" customWidth="1"/>
    <col min="5380" max="5380" width="12.1640625" style="20" customWidth="1"/>
    <col min="5381" max="5381" width="4.5" style="20" customWidth="1"/>
    <col min="5382" max="5382" width="10.6640625" style="20" customWidth="1"/>
    <col min="5383" max="5383" width="5.6640625" style="20" customWidth="1"/>
    <col min="5384" max="5384" width="2.6640625" style="20" customWidth="1"/>
    <col min="5385" max="5385" width="6.6640625" style="20" customWidth="1"/>
    <col min="5386" max="5386" width="19.1640625" style="20" bestFit="1" customWidth="1"/>
    <col min="5387" max="5387" width="5.1640625" style="20" customWidth="1"/>
    <col min="5388" max="5388" width="11.83203125" style="20" customWidth="1"/>
    <col min="5389" max="5389" width="5.1640625" style="20" customWidth="1"/>
    <col min="5390" max="5390" width="11.83203125" style="20" customWidth="1"/>
    <col min="5391" max="5391" width="8" style="20" customWidth="1"/>
    <col min="5392" max="5397" width="12.5" style="20" customWidth="1"/>
    <col min="5398" max="5632" width="9.33203125" style="20"/>
    <col min="5633" max="5633" width="9" style="20" bestFit="1" customWidth="1"/>
    <col min="5634" max="5634" width="32.83203125" style="20" customWidth="1"/>
    <col min="5635" max="5635" width="3.6640625" style="20" customWidth="1"/>
    <col min="5636" max="5636" width="12.1640625" style="20" customWidth="1"/>
    <col min="5637" max="5637" width="4.5" style="20" customWidth="1"/>
    <col min="5638" max="5638" width="10.6640625" style="20" customWidth="1"/>
    <col min="5639" max="5639" width="5.6640625" style="20" customWidth="1"/>
    <col min="5640" max="5640" width="2.6640625" style="20" customWidth="1"/>
    <col min="5641" max="5641" width="6.6640625" style="20" customWidth="1"/>
    <col min="5642" max="5642" width="19.1640625" style="20" bestFit="1" customWidth="1"/>
    <col min="5643" max="5643" width="5.1640625" style="20" customWidth="1"/>
    <col min="5644" max="5644" width="11.83203125" style="20" customWidth="1"/>
    <col min="5645" max="5645" width="5.1640625" style="20" customWidth="1"/>
    <col min="5646" max="5646" width="11.83203125" style="20" customWidth="1"/>
    <col min="5647" max="5647" width="8" style="20" customWidth="1"/>
    <col min="5648" max="5653" width="12.5" style="20" customWidth="1"/>
    <col min="5654" max="5888" width="9.33203125" style="20"/>
    <col min="5889" max="5889" width="9" style="20" bestFit="1" customWidth="1"/>
    <col min="5890" max="5890" width="32.83203125" style="20" customWidth="1"/>
    <col min="5891" max="5891" width="3.6640625" style="20" customWidth="1"/>
    <col min="5892" max="5892" width="12.1640625" style="20" customWidth="1"/>
    <col min="5893" max="5893" width="4.5" style="20" customWidth="1"/>
    <col min="5894" max="5894" width="10.6640625" style="20" customWidth="1"/>
    <col min="5895" max="5895" width="5.6640625" style="20" customWidth="1"/>
    <col min="5896" max="5896" width="2.6640625" style="20" customWidth="1"/>
    <col min="5897" max="5897" width="6.6640625" style="20" customWidth="1"/>
    <col min="5898" max="5898" width="19.1640625" style="20" bestFit="1" customWidth="1"/>
    <col min="5899" max="5899" width="5.1640625" style="20" customWidth="1"/>
    <col min="5900" max="5900" width="11.83203125" style="20" customWidth="1"/>
    <col min="5901" max="5901" width="5.1640625" style="20" customWidth="1"/>
    <col min="5902" max="5902" width="11.83203125" style="20" customWidth="1"/>
    <col min="5903" max="5903" width="8" style="20" customWidth="1"/>
    <col min="5904" max="5909" width="12.5" style="20" customWidth="1"/>
    <col min="5910" max="6144" width="9.33203125" style="20"/>
    <col min="6145" max="6145" width="9" style="20" bestFit="1" customWidth="1"/>
    <col min="6146" max="6146" width="32.83203125" style="20" customWidth="1"/>
    <col min="6147" max="6147" width="3.6640625" style="20" customWidth="1"/>
    <col min="6148" max="6148" width="12.1640625" style="20" customWidth="1"/>
    <col min="6149" max="6149" width="4.5" style="20" customWidth="1"/>
    <col min="6150" max="6150" width="10.6640625" style="20" customWidth="1"/>
    <col min="6151" max="6151" width="5.6640625" style="20" customWidth="1"/>
    <col min="6152" max="6152" width="2.6640625" style="20" customWidth="1"/>
    <col min="6153" max="6153" width="6.6640625" style="20" customWidth="1"/>
    <col min="6154" max="6154" width="19.1640625" style="20" bestFit="1" customWidth="1"/>
    <col min="6155" max="6155" width="5.1640625" style="20" customWidth="1"/>
    <col min="6156" max="6156" width="11.83203125" style="20" customWidth="1"/>
    <col min="6157" max="6157" width="5.1640625" style="20" customWidth="1"/>
    <col min="6158" max="6158" width="11.83203125" style="20" customWidth="1"/>
    <col min="6159" max="6159" width="8" style="20" customWidth="1"/>
    <col min="6160" max="6165" width="12.5" style="20" customWidth="1"/>
    <col min="6166" max="6400" width="9.33203125" style="20"/>
    <col min="6401" max="6401" width="9" style="20" bestFit="1" customWidth="1"/>
    <col min="6402" max="6402" width="32.83203125" style="20" customWidth="1"/>
    <col min="6403" max="6403" width="3.6640625" style="20" customWidth="1"/>
    <col min="6404" max="6404" width="12.1640625" style="20" customWidth="1"/>
    <col min="6405" max="6405" width="4.5" style="20" customWidth="1"/>
    <col min="6406" max="6406" width="10.6640625" style="20" customWidth="1"/>
    <col min="6407" max="6407" width="5.6640625" style="20" customWidth="1"/>
    <col min="6408" max="6408" width="2.6640625" style="20" customWidth="1"/>
    <col min="6409" max="6409" width="6.6640625" style="20" customWidth="1"/>
    <col min="6410" max="6410" width="19.1640625" style="20" bestFit="1" customWidth="1"/>
    <col min="6411" max="6411" width="5.1640625" style="20" customWidth="1"/>
    <col min="6412" max="6412" width="11.83203125" style="20" customWidth="1"/>
    <col min="6413" max="6413" width="5.1640625" style="20" customWidth="1"/>
    <col min="6414" max="6414" width="11.83203125" style="20" customWidth="1"/>
    <col min="6415" max="6415" width="8" style="20" customWidth="1"/>
    <col min="6416" max="6421" width="12.5" style="20" customWidth="1"/>
    <col min="6422" max="6656" width="9.33203125" style="20"/>
    <col min="6657" max="6657" width="9" style="20" bestFit="1" customWidth="1"/>
    <col min="6658" max="6658" width="32.83203125" style="20" customWidth="1"/>
    <col min="6659" max="6659" width="3.6640625" style="20" customWidth="1"/>
    <col min="6660" max="6660" width="12.1640625" style="20" customWidth="1"/>
    <col min="6661" max="6661" width="4.5" style="20" customWidth="1"/>
    <col min="6662" max="6662" width="10.6640625" style="20" customWidth="1"/>
    <col min="6663" max="6663" width="5.6640625" style="20" customWidth="1"/>
    <col min="6664" max="6664" width="2.6640625" style="20" customWidth="1"/>
    <col min="6665" max="6665" width="6.6640625" style="20" customWidth="1"/>
    <col min="6666" max="6666" width="19.1640625" style="20" bestFit="1" customWidth="1"/>
    <col min="6667" max="6667" width="5.1640625" style="20" customWidth="1"/>
    <col min="6668" max="6668" width="11.83203125" style="20" customWidth="1"/>
    <col min="6669" max="6669" width="5.1640625" style="20" customWidth="1"/>
    <col min="6670" max="6670" width="11.83203125" style="20" customWidth="1"/>
    <col min="6671" max="6671" width="8" style="20" customWidth="1"/>
    <col min="6672" max="6677" width="12.5" style="20" customWidth="1"/>
    <col min="6678" max="6912" width="9.33203125" style="20"/>
    <col min="6913" max="6913" width="9" style="20" bestFit="1" customWidth="1"/>
    <col min="6914" max="6914" width="32.83203125" style="20" customWidth="1"/>
    <col min="6915" max="6915" width="3.6640625" style="20" customWidth="1"/>
    <col min="6916" max="6916" width="12.1640625" style="20" customWidth="1"/>
    <col min="6917" max="6917" width="4.5" style="20" customWidth="1"/>
    <col min="6918" max="6918" width="10.6640625" style="20" customWidth="1"/>
    <col min="6919" max="6919" width="5.6640625" style="20" customWidth="1"/>
    <col min="6920" max="6920" width="2.6640625" style="20" customWidth="1"/>
    <col min="6921" max="6921" width="6.6640625" style="20" customWidth="1"/>
    <col min="6922" max="6922" width="19.1640625" style="20" bestFit="1" customWidth="1"/>
    <col min="6923" max="6923" width="5.1640625" style="20" customWidth="1"/>
    <col min="6924" max="6924" width="11.83203125" style="20" customWidth="1"/>
    <col min="6925" max="6925" width="5.1640625" style="20" customWidth="1"/>
    <col min="6926" max="6926" width="11.83203125" style="20" customWidth="1"/>
    <col min="6927" max="6927" width="8" style="20" customWidth="1"/>
    <col min="6928" max="6933" width="12.5" style="20" customWidth="1"/>
    <col min="6934" max="7168" width="9.33203125" style="20"/>
    <col min="7169" max="7169" width="9" style="20" bestFit="1" customWidth="1"/>
    <col min="7170" max="7170" width="32.83203125" style="20" customWidth="1"/>
    <col min="7171" max="7171" width="3.6640625" style="20" customWidth="1"/>
    <col min="7172" max="7172" width="12.1640625" style="20" customWidth="1"/>
    <col min="7173" max="7173" width="4.5" style="20" customWidth="1"/>
    <col min="7174" max="7174" width="10.6640625" style="20" customWidth="1"/>
    <col min="7175" max="7175" width="5.6640625" style="20" customWidth="1"/>
    <col min="7176" max="7176" width="2.6640625" style="20" customWidth="1"/>
    <col min="7177" max="7177" width="6.6640625" style="20" customWidth="1"/>
    <col min="7178" max="7178" width="19.1640625" style="20" bestFit="1" customWidth="1"/>
    <col min="7179" max="7179" width="5.1640625" style="20" customWidth="1"/>
    <col min="7180" max="7180" width="11.83203125" style="20" customWidth="1"/>
    <col min="7181" max="7181" width="5.1640625" style="20" customWidth="1"/>
    <col min="7182" max="7182" width="11.83203125" style="20" customWidth="1"/>
    <col min="7183" max="7183" width="8" style="20" customWidth="1"/>
    <col min="7184" max="7189" width="12.5" style="20" customWidth="1"/>
    <col min="7190" max="7424" width="9.33203125" style="20"/>
    <col min="7425" max="7425" width="9" style="20" bestFit="1" customWidth="1"/>
    <col min="7426" max="7426" width="32.83203125" style="20" customWidth="1"/>
    <col min="7427" max="7427" width="3.6640625" style="20" customWidth="1"/>
    <col min="7428" max="7428" width="12.1640625" style="20" customWidth="1"/>
    <col min="7429" max="7429" width="4.5" style="20" customWidth="1"/>
    <col min="7430" max="7430" width="10.6640625" style="20" customWidth="1"/>
    <col min="7431" max="7431" width="5.6640625" style="20" customWidth="1"/>
    <col min="7432" max="7432" width="2.6640625" style="20" customWidth="1"/>
    <col min="7433" max="7433" width="6.6640625" style="20" customWidth="1"/>
    <col min="7434" max="7434" width="19.1640625" style="20" bestFit="1" customWidth="1"/>
    <col min="7435" max="7435" width="5.1640625" style="20" customWidth="1"/>
    <col min="7436" max="7436" width="11.83203125" style="20" customWidth="1"/>
    <col min="7437" max="7437" width="5.1640625" style="20" customWidth="1"/>
    <col min="7438" max="7438" width="11.83203125" style="20" customWidth="1"/>
    <col min="7439" max="7439" width="8" style="20" customWidth="1"/>
    <col min="7440" max="7445" width="12.5" style="20" customWidth="1"/>
    <col min="7446" max="7680" width="9.33203125" style="20"/>
    <col min="7681" max="7681" width="9" style="20" bestFit="1" customWidth="1"/>
    <col min="7682" max="7682" width="32.83203125" style="20" customWidth="1"/>
    <col min="7683" max="7683" width="3.6640625" style="20" customWidth="1"/>
    <col min="7684" max="7684" width="12.1640625" style="20" customWidth="1"/>
    <col min="7685" max="7685" width="4.5" style="20" customWidth="1"/>
    <col min="7686" max="7686" width="10.6640625" style="20" customWidth="1"/>
    <col min="7687" max="7687" width="5.6640625" style="20" customWidth="1"/>
    <col min="7688" max="7688" width="2.6640625" style="20" customWidth="1"/>
    <col min="7689" max="7689" width="6.6640625" style="20" customWidth="1"/>
    <col min="7690" max="7690" width="19.1640625" style="20" bestFit="1" customWidth="1"/>
    <col min="7691" max="7691" width="5.1640625" style="20" customWidth="1"/>
    <col min="7692" max="7692" width="11.83203125" style="20" customWidth="1"/>
    <col min="7693" max="7693" width="5.1640625" style="20" customWidth="1"/>
    <col min="7694" max="7694" width="11.83203125" style="20" customWidth="1"/>
    <col min="7695" max="7695" width="8" style="20" customWidth="1"/>
    <col min="7696" max="7701" width="12.5" style="20" customWidth="1"/>
    <col min="7702" max="7936" width="9.33203125" style="20"/>
    <col min="7937" max="7937" width="9" style="20" bestFit="1" customWidth="1"/>
    <col min="7938" max="7938" width="32.83203125" style="20" customWidth="1"/>
    <col min="7939" max="7939" width="3.6640625" style="20" customWidth="1"/>
    <col min="7940" max="7940" width="12.1640625" style="20" customWidth="1"/>
    <col min="7941" max="7941" width="4.5" style="20" customWidth="1"/>
    <col min="7942" max="7942" width="10.6640625" style="20" customWidth="1"/>
    <col min="7943" max="7943" width="5.6640625" style="20" customWidth="1"/>
    <col min="7944" max="7944" width="2.6640625" style="20" customWidth="1"/>
    <col min="7945" max="7945" width="6.6640625" style="20" customWidth="1"/>
    <col min="7946" max="7946" width="19.1640625" style="20" bestFit="1" customWidth="1"/>
    <col min="7947" max="7947" width="5.1640625" style="20" customWidth="1"/>
    <col min="7948" max="7948" width="11.83203125" style="20" customWidth="1"/>
    <col min="7949" max="7949" width="5.1640625" style="20" customWidth="1"/>
    <col min="7950" max="7950" width="11.83203125" style="20" customWidth="1"/>
    <col min="7951" max="7951" width="8" style="20" customWidth="1"/>
    <col min="7952" max="7957" width="12.5" style="20" customWidth="1"/>
    <col min="7958" max="8192" width="9.33203125" style="20"/>
    <col min="8193" max="8193" width="9" style="20" bestFit="1" customWidth="1"/>
    <col min="8194" max="8194" width="32.83203125" style="20" customWidth="1"/>
    <col min="8195" max="8195" width="3.6640625" style="20" customWidth="1"/>
    <col min="8196" max="8196" width="12.1640625" style="20" customWidth="1"/>
    <col min="8197" max="8197" width="4.5" style="20" customWidth="1"/>
    <col min="8198" max="8198" width="10.6640625" style="20" customWidth="1"/>
    <col min="8199" max="8199" width="5.6640625" style="20" customWidth="1"/>
    <col min="8200" max="8200" width="2.6640625" style="20" customWidth="1"/>
    <col min="8201" max="8201" width="6.6640625" style="20" customWidth="1"/>
    <col min="8202" max="8202" width="19.1640625" style="20" bestFit="1" customWidth="1"/>
    <col min="8203" max="8203" width="5.1640625" style="20" customWidth="1"/>
    <col min="8204" max="8204" width="11.83203125" style="20" customWidth="1"/>
    <col min="8205" max="8205" width="5.1640625" style="20" customWidth="1"/>
    <col min="8206" max="8206" width="11.83203125" style="20" customWidth="1"/>
    <col min="8207" max="8207" width="8" style="20" customWidth="1"/>
    <col min="8208" max="8213" width="12.5" style="20" customWidth="1"/>
    <col min="8214" max="8448" width="9.33203125" style="20"/>
    <col min="8449" max="8449" width="9" style="20" bestFit="1" customWidth="1"/>
    <col min="8450" max="8450" width="32.83203125" style="20" customWidth="1"/>
    <col min="8451" max="8451" width="3.6640625" style="20" customWidth="1"/>
    <col min="8452" max="8452" width="12.1640625" style="20" customWidth="1"/>
    <col min="8453" max="8453" width="4.5" style="20" customWidth="1"/>
    <col min="8454" max="8454" width="10.6640625" style="20" customWidth="1"/>
    <col min="8455" max="8455" width="5.6640625" style="20" customWidth="1"/>
    <col min="8456" max="8456" width="2.6640625" style="20" customWidth="1"/>
    <col min="8457" max="8457" width="6.6640625" style="20" customWidth="1"/>
    <col min="8458" max="8458" width="19.1640625" style="20" bestFit="1" customWidth="1"/>
    <col min="8459" max="8459" width="5.1640625" style="20" customWidth="1"/>
    <col min="8460" max="8460" width="11.83203125" style="20" customWidth="1"/>
    <col min="8461" max="8461" width="5.1640625" style="20" customWidth="1"/>
    <col min="8462" max="8462" width="11.83203125" style="20" customWidth="1"/>
    <col min="8463" max="8463" width="8" style="20" customWidth="1"/>
    <col min="8464" max="8469" width="12.5" style="20" customWidth="1"/>
    <col min="8470" max="8704" width="9.33203125" style="20"/>
    <col min="8705" max="8705" width="9" style="20" bestFit="1" customWidth="1"/>
    <col min="8706" max="8706" width="32.83203125" style="20" customWidth="1"/>
    <col min="8707" max="8707" width="3.6640625" style="20" customWidth="1"/>
    <col min="8708" max="8708" width="12.1640625" style="20" customWidth="1"/>
    <col min="8709" max="8709" width="4.5" style="20" customWidth="1"/>
    <col min="8710" max="8710" width="10.6640625" style="20" customWidth="1"/>
    <col min="8711" max="8711" width="5.6640625" style="20" customWidth="1"/>
    <col min="8712" max="8712" width="2.6640625" style="20" customWidth="1"/>
    <col min="8713" max="8713" width="6.6640625" style="20" customWidth="1"/>
    <col min="8714" max="8714" width="19.1640625" style="20" bestFit="1" customWidth="1"/>
    <col min="8715" max="8715" width="5.1640625" style="20" customWidth="1"/>
    <col min="8716" max="8716" width="11.83203125" style="20" customWidth="1"/>
    <col min="8717" max="8717" width="5.1640625" style="20" customWidth="1"/>
    <col min="8718" max="8718" width="11.83203125" style="20" customWidth="1"/>
    <col min="8719" max="8719" width="8" style="20" customWidth="1"/>
    <col min="8720" max="8725" width="12.5" style="20" customWidth="1"/>
    <col min="8726" max="8960" width="9.33203125" style="20"/>
    <col min="8961" max="8961" width="9" style="20" bestFit="1" customWidth="1"/>
    <col min="8962" max="8962" width="32.83203125" style="20" customWidth="1"/>
    <col min="8963" max="8963" width="3.6640625" style="20" customWidth="1"/>
    <col min="8964" max="8964" width="12.1640625" style="20" customWidth="1"/>
    <col min="8965" max="8965" width="4.5" style="20" customWidth="1"/>
    <col min="8966" max="8966" width="10.6640625" style="20" customWidth="1"/>
    <col min="8967" max="8967" width="5.6640625" style="20" customWidth="1"/>
    <col min="8968" max="8968" width="2.6640625" style="20" customWidth="1"/>
    <col min="8969" max="8969" width="6.6640625" style="20" customWidth="1"/>
    <col min="8970" max="8970" width="19.1640625" style="20" bestFit="1" customWidth="1"/>
    <col min="8971" max="8971" width="5.1640625" style="20" customWidth="1"/>
    <col min="8972" max="8972" width="11.83203125" style="20" customWidth="1"/>
    <col min="8973" max="8973" width="5.1640625" style="20" customWidth="1"/>
    <col min="8974" max="8974" width="11.83203125" style="20" customWidth="1"/>
    <col min="8975" max="8975" width="8" style="20" customWidth="1"/>
    <col min="8976" max="8981" width="12.5" style="20" customWidth="1"/>
    <col min="8982" max="9216" width="9.33203125" style="20"/>
    <col min="9217" max="9217" width="9" style="20" bestFit="1" customWidth="1"/>
    <col min="9218" max="9218" width="32.83203125" style="20" customWidth="1"/>
    <col min="9219" max="9219" width="3.6640625" style="20" customWidth="1"/>
    <col min="9220" max="9220" width="12.1640625" style="20" customWidth="1"/>
    <col min="9221" max="9221" width="4.5" style="20" customWidth="1"/>
    <col min="9222" max="9222" width="10.6640625" style="20" customWidth="1"/>
    <col min="9223" max="9223" width="5.6640625" style="20" customWidth="1"/>
    <col min="9224" max="9224" width="2.6640625" style="20" customWidth="1"/>
    <col min="9225" max="9225" width="6.6640625" style="20" customWidth="1"/>
    <col min="9226" max="9226" width="19.1640625" style="20" bestFit="1" customWidth="1"/>
    <col min="9227" max="9227" width="5.1640625" style="20" customWidth="1"/>
    <col min="9228" max="9228" width="11.83203125" style="20" customWidth="1"/>
    <col min="9229" max="9229" width="5.1640625" style="20" customWidth="1"/>
    <col min="9230" max="9230" width="11.83203125" style="20" customWidth="1"/>
    <col min="9231" max="9231" width="8" style="20" customWidth="1"/>
    <col min="9232" max="9237" width="12.5" style="20" customWidth="1"/>
    <col min="9238" max="9472" width="9.33203125" style="20"/>
    <col min="9473" max="9473" width="9" style="20" bestFit="1" customWidth="1"/>
    <col min="9474" max="9474" width="32.83203125" style="20" customWidth="1"/>
    <col min="9475" max="9475" width="3.6640625" style="20" customWidth="1"/>
    <col min="9476" max="9476" width="12.1640625" style="20" customWidth="1"/>
    <col min="9477" max="9477" width="4.5" style="20" customWidth="1"/>
    <col min="9478" max="9478" width="10.6640625" style="20" customWidth="1"/>
    <col min="9479" max="9479" width="5.6640625" style="20" customWidth="1"/>
    <col min="9480" max="9480" width="2.6640625" style="20" customWidth="1"/>
    <col min="9481" max="9481" width="6.6640625" style="20" customWidth="1"/>
    <col min="9482" max="9482" width="19.1640625" style="20" bestFit="1" customWidth="1"/>
    <col min="9483" max="9483" width="5.1640625" style="20" customWidth="1"/>
    <col min="9484" max="9484" width="11.83203125" style="20" customWidth="1"/>
    <col min="9485" max="9485" width="5.1640625" style="20" customWidth="1"/>
    <col min="9486" max="9486" width="11.83203125" style="20" customWidth="1"/>
    <col min="9487" max="9487" width="8" style="20" customWidth="1"/>
    <col min="9488" max="9493" width="12.5" style="20" customWidth="1"/>
    <col min="9494" max="9728" width="9.33203125" style="20"/>
    <col min="9729" max="9729" width="9" style="20" bestFit="1" customWidth="1"/>
    <col min="9730" max="9730" width="32.83203125" style="20" customWidth="1"/>
    <col min="9731" max="9731" width="3.6640625" style="20" customWidth="1"/>
    <col min="9732" max="9732" width="12.1640625" style="20" customWidth="1"/>
    <col min="9733" max="9733" width="4.5" style="20" customWidth="1"/>
    <col min="9734" max="9734" width="10.6640625" style="20" customWidth="1"/>
    <col min="9735" max="9735" width="5.6640625" style="20" customWidth="1"/>
    <col min="9736" max="9736" width="2.6640625" style="20" customWidth="1"/>
    <col min="9737" max="9737" width="6.6640625" style="20" customWidth="1"/>
    <col min="9738" max="9738" width="19.1640625" style="20" bestFit="1" customWidth="1"/>
    <col min="9739" max="9739" width="5.1640625" style="20" customWidth="1"/>
    <col min="9740" max="9740" width="11.83203125" style="20" customWidth="1"/>
    <col min="9741" max="9741" width="5.1640625" style="20" customWidth="1"/>
    <col min="9742" max="9742" width="11.83203125" style="20" customWidth="1"/>
    <col min="9743" max="9743" width="8" style="20" customWidth="1"/>
    <col min="9744" max="9749" width="12.5" style="20" customWidth="1"/>
    <col min="9750" max="9984" width="9.33203125" style="20"/>
    <col min="9985" max="9985" width="9" style="20" bestFit="1" customWidth="1"/>
    <col min="9986" max="9986" width="32.83203125" style="20" customWidth="1"/>
    <col min="9987" max="9987" width="3.6640625" style="20" customWidth="1"/>
    <col min="9988" max="9988" width="12.1640625" style="20" customWidth="1"/>
    <col min="9989" max="9989" width="4.5" style="20" customWidth="1"/>
    <col min="9990" max="9990" width="10.6640625" style="20" customWidth="1"/>
    <col min="9991" max="9991" width="5.6640625" style="20" customWidth="1"/>
    <col min="9992" max="9992" width="2.6640625" style="20" customWidth="1"/>
    <col min="9993" max="9993" width="6.6640625" style="20" customWidth="1"/>
    <col min="9994" max="9994" width="19.1640625" style="20" bestFit="1" customWidth="1"/>
    <col min="9995" max="9995" width="5.1640625" style="20" customWidth="1"/>
    <col min="9996" max="9996" width="11.83203125" style="20" customWidth="1"/>
    <col min="9997" max="9997" width="5.1640625" style="20" customWidth="1"/>
    <col min="9998" max="9998" width="11.83203125" style="20" customWidth="1"/>
    <col min="9999" max="9999" width="8" style="20" customWidth="1"/>
    <col min="10000" max="10005" width="12.5" style="20" customWidth="1"/>
    <col min="10006" max="10240" width="9.33203125" style="20"/>
    <col min="10241" max="10241" width="9" style="20" bestFit="1" customWidth="1"/>
    <col min="10242" max="10242" width="32.83203125" style="20" customWidth="1"/>
    <col min="10243" max="10243" width="3.6640625" style="20" customWidth="1"/>
    <col min="10244" max="10244" width="12.1640625" style="20" customWidth="1"/>
    <col min="10245" max="10245" width="4.5" style="20" customWidth="1"/>
    <col min="10246" max="10246" width="10.6640625" style="20" customWidth="1"/>
    <col min="10247" max="10247" width="5.6640625" style="20" customWidth="1"/>
    <col min="10248" max="10248" width="2.6640625" style="20" customWidth="1"/>
    <col min="10249" max="10249" width="6.6640625" style="20" customWidth="1"/>
    <col min="10250" max="10250" width="19.1640625" style="20" bestFit="1" customWidth="1"/>
    <col min="10251" max="10251" width="5.1640625" style="20" customWidth="1"/>
    <col min="10252" max="10252" width="11.83203125" style="20" customWidth="1"/>
    <col min="10253" max="10253" width="5.1640625" style="20" customWidth="1"/>
    <col min="10254" max="10254" width="11.83203125" style="20" customWidth="1"/>
    <col min="10255" max="10255" width="8" style="20" customWidth="1"/>
    <col min="10256" max="10261" width="12.5" style="20" customWidth="1"/>
    <col min="10262" max="10496" width="9.33203125" style="20"/>
    <col min="10497" max="10497" width="9" style="20" bestFit="1" customWidth="1"/>
    <col min="10498" max="10498" width="32.83203125" style="20" customWidth="1"/>
    <col min="10499" max="10499" width="3.6640625" style="20" customWidth="1"/>
    <col min="10500" max="10500" width="12.1640625" style="20" customWidth="1"/>
    <col min="10501" max="10501" width="4.5" style="20" customWidth="1"/>
    <col min="10502" max="10502" width="10.6640625" style="20" customWidth="1"/>
    <col min="10503" max="10503" width="5.6640625" style="20" customWidth="1"/>
    <col min="10504" max="10504" width="2.6640625" style="20" customWidth="1"/>
    <col min="10505" max="10505" width="6.6640625" style="20" customWidth="1"/>
    <col min="10506" max="10506" width="19.1640625" style="20" bestFit="1" customWidth="1"/>
    <col min="10507" max="10507" width="5.1640625" style="20" customWidth="1"/>
    <col min="10508" max="10508" width="11.83203125" style="20" customWidth="1"/>
    <col min="10509" max="10509" width="5.1640625" style="20" customWidth="1"/>
    <col min="10510" max="10510" width="11.83203125" style="20" customWidth="1"/>
    <col min="10511" max="10511" width="8" style="20" customWidth="1"/>
    <col min="10512" max="10517" width="12.5" style="20" customWidth="1"/>
    <col min="10518" max="10752" width="9.33203125" style="20"/>
    <col min="10753" max="10753" width="9" style="20" bestFit="1" customWidth="1"/>
    <col min="10754" max="10754" width="32.83203125" style="20" customWidth="1"/>
    <col min="10755" max="10755" width="3.6640625" style="20" customWidth="1"/>
    <col min="10756" max="10756" width="12.1640625" style="20" customWidth="1"/>
    <col min="10757" max="10757" width="4.5" style="20" customWidth="1"/>
    <col min="10758" max="10758" width="10.6640625" style="20" customWidth="1"/>
    <col min="10759" max="10759" width="5.6640625" style="20" customWidth="1"/>
    <col min="10760" max="10760" width="2.6640625" style="20" customWidth="1"/>
    <col min="10761" max="10761" width="6.6640625" style="20" customWidth="1"/>
    <col min="10762" max="10762" width="19.1640625" style="20" bestFit="1" customWidth="1"/>
    <col min="10763" max="10763" width="5.1640625" style="20" customWidth="1"/>
    <col min="10764" max="10764" width="11.83203125" style="20" customWidth="1"/>
    <col min="10765" max="10765" width="5.1640625" style="20" customWidth="1"/>
    <col min="10766" max="10766" width="11.83203125" style="20" customWidth="1"/>
    <col min="10767" max="10767" width="8" style="20" customWidth="1"/>
    <col min="10768" max="10773" width="12.5" style="20" customWidth="1"/>
    <col min="10774" max="11008" width="9.33203125" style="20"/>
    <col min="11009" max="11009" width="9" style="20" bestFit="1" customWidth="1"/>
    <col min="11010" max="11010" width="32.83203125" style="20" customWidth="1"/>
    <col min="11011" max="11011" width="3.6640625" style="20" customWidth="1"/>
    <col min="11012" max="11012" width="12.1640625" style="20" customWidth="1"/>
    <col min="11013" max="11013" width="4.5" style="20" customWidth="1"/>
    <col min="11014" max="11014" width="10.6640625" style="20" customWidth="1"/>
    <col min="11015" max="11015" width="5.6640625" style="20" customWidth="1"/>
    <col min="11016" max="11016" width="2.6640625" style="20" customWidth="1"/>
    <col min="11017" max="11017" width="6.6640625" style="20" customWidth="1"/>
    <col min="11018" max="11018" width="19.1640625" style="20" bestFit="1" customWidth="1"/>
    <col min="11019" max="11019" width="5.1640625" style="20" customWidth="1"/>
    <col min="11020" max="11020" width="11.83203125" style="20" customWidth="1"/>
    <col min="11021" max="11021" width="5.1640625" style="20" customWidth="1"/>
    <col min="11022" max="11022" width="11.83203125" style="20" customWidth="1"/>
    <col min="11023" max="11023" width="8" style="20" customWidth="1"/>
    <col min="11024" max="11029" width="12.5" style="20" customWidth="1"/>
    <col min="11030" max="11264" width="9.33203125" style="20"/>
    <col min="11265" max="11265" width="9" style="20" bestFit="1" customWidth="1"/>
    <col min="11266" max="11266" width="32.83203125" style="20" customWidth="1"/>
    <col min="11267" max="11267" width="3.6640625" style="20" customWidth="1"/>
    <col min="11268" max="11268" width="12.1640625" style="20" customWidth="1"/>
    <col min="11269" max="11269" width="4.5" style="20" customWidth="1"/>
    <col min="11270" max="11270" width="10.6640625" style="20" customWidth="1"/>
    <col min="11271" max="11271" width="5.6640625" style="20" customWidth="1"/>
    <col min="11272" max="11272" width="2.6640625" style="20" customWidth="1"/>
    <col min="11273" max="11273" width="6.6640625" style="20" customWidth="1"/>
    <col min="11274" max="11274" width="19.1640625" style="20" bestFit="1" customWidth="1"/>
    <col min="11275" max="11275" width="5.1640625" style="20" customWidth="1"/>
    <col min="11276" max="11276" width="11.83203125" style="20" customWidth="1"/>
    <col min="11277" max="11277" width="5.1640625" style="20" customWidth="1"/>
    <col min="11278" max="11278" width="11.83203125" style="20" customWidth="1"/>
    <col min="11279" max="11279" width="8" style="20" customWidth="1"/>
    <col min="11280" max="11285" width="12.5" style="20" customWidth="1"/>
    <col min="11286" max="11520" width="9.33203125" style="20"/>
    <col min="11521" max="11521" width="9" style="20" bestFit="1" customWidth="1"/>
    <col min="11522" max="11522" width="32.83203125" style="20" customWidth="1"/>
    <col min="11523" max="11523" width="3.6640625" style="20" customWidth="1"/>
    <col min="11524" max="11524" width="12.1640625" style="20" customWidth="1"/>
    <col min="11525" max="11525" width="4.5" style="20" customWidth="1"/>
    <col min="11526" max="11526" width="10.6640625" style="20" customWidth="1"/>
    <col min="11527" max="11527" width="5.6640625" style="20" customWidth="1"/>
    <col min="11528" max="11528" width="2.6640625" style="20" customWidth="1"/>
    <col min="11529" max="11529" width="6.6640625" style="20" customWidth="1"/>
    <col min="11530" max="11530" width="19.1640625" style="20" bestFit="1" customWidth="1"/>
    <col min="11531" max="11531" width="5.1640625" style="20" customWidth="1"/>
    <col min="11532" max="11532" width="11.83203125" style="20" customWidth="1"/>
    <col min="11533" max="11533" width="5.1640625" style="20" customWidth="1"/>
    <col min="11534" max="11534" width="11.83203125" style="20" customWidth="1"/>
    <col min="11535" max="11535" width="8" style="20" customWidth="1"/>
    <col min="11536" max="11541" width="12.5" style="20" customWidth="1"/>
    <col min="11542" max="11776" width="9.33203125" style="20"/>
    <col min="11777" max="11777" width="9" style="20" bestFit="1" customWidth="1"/>
    <col min="11778" max="11778" width="32.83203125" style="20" customWidth="1"/>
    <col min="11779" max="11779" width="3.6640625" style="20" customWidth="1"/>
    <col min="11780" max="11780" width="12.1640625" style="20" customWidth="1"/>
    <col min="11781" max="11781" width="4.5" style="20" customWidth="1"/>
    <col min="11782" max="11782" width="10.6640625" style="20" customWidth="1"/>
    <col min="11783" max="11783" width="5.6640625" style="20" customWidth="1"/>
    <col min="11784" max="11784" width="2.6640625" style="20" customWidth="1"/>
    <col min="11785" max="11785" width="6.6640625" style="20" customWidth="1"/>
    <col min="11786" max="11786" width="19.1640625" style="20" bestFit="1" customWidth="1"/>
    <col min="11787" max="11787" width="5.1640625" style="20" customWidth="1"/>
    <col min="11788" max="11788" width="11.83203125" style="20" customWidth="1"/>
    <col min="11789" max="11789" width="5.1640625" style="20" customWidth="1"/>
    <col min="11790" max="11790" width="11.83203125" style="20" customWidth="1"/>
    <col min="11791" max="11791" width="8" style="20" customWidth="1"/>
    <col min="11792" max="11797" width="12.5" style="20" customWidth="1"/>
    <col min="11798" max="12032" width="9.33203125" style="20"/>
    <col min="12033" max="12033" width="9" style="20" bestFit="1" customWidth="1"/>
    <col min="12034" max="12034" width="32.83203125" style="20" customWidth="1"/>
    <col min="12035" max="12035" width="3.6640625" style="20" customWidth="1"/>
    <col min="12036" max="12036" width="12.1640625" style="20" customWidth="1"/>
    <col min="12037" max="12037" width="4.5" style="20" customWidth="1"/>
    <col min="12038" max="12038" width="10.6640625" style="20" customWidth="1"/>
    <col min="12039" max="12039" width="5.6640625" style="20" customWidth="1"/>
    <col min="12040" max="12040" width="2.6640625" style="20" customWidth="1"/>
    <col min="12041" max="12041" width="6.6640625" style="20" customWidth="1"/>
    <col min="12042" max="12042" width="19.1640625" style="20" bestFit="1" customWidth="1"/>
    <col min="12043" max="12043" width="5.1640625" style="20" customWidth="1"/>
    <col min="12044" max="12044" width="11.83203125" style="20" customWidth="1"/>
    <col min="12045" max="12045" width="5.1640625" style="20" customWidth="1"/>
    <col min="12046" max="12046" width="11.83203125" style="20" customWidth="1"/>
    <col min="12047" max="12047" width="8" style="20" customWidth="1"/>
    <col min="12048" max="12053" width="12.5" style="20" customWidth="1"/>
    <col min="12054" max="12288" width="9.33203125" style="20"/>
    <col min="12289" max="12289" width="9" style="20" bestFit="1" customWidth="1"/>
    <col min="12290" max="12290" width="32.83203125" style="20" customWidth="1"/>
    <col min="12291" max="12291" width="3.6640625" style="20" customWidth="1"/>
    <col min="12292" max="12292" width="12.1640625" style="20" customWidth="1"/>
    <col min="12293" max="12293" width="4.5" style="20" customWidth="1"/>
    <col min="12294" max="12294" width="10.6640625" style="20" customWidth="1"/>
    <col min="12295" max="12295" width="5.6640625" style="20" customWidth="1"/>
    <col min="12296" max="12296" width="2.6640625" style="20" customWidth="1"/>
    <col min="12297" max="12297" width="6.6640625" style="20" customWidth="1"/>
    <col min="12298" max="12298" width="19.1640625" style="20" bestFit="1" customWidth="1"/>
    <col min="12299" max="12299" width="5.1640625" style="20" customWidth="1"/>
    <col min="12300" max="12300" width="11.83203125" style="20" customWidth="1"/>
    <col min="12301" max="12301" width="5.1640625" style="20" customWidth="1"/>
    <col min="12302" max="12302" width="11.83203125" style="20" customWidth="1"/>
    <col min="12303" max="12303" width="8" style="20" customWidth="1"/>
    <col min="12304" max="12309" width="12.5" style="20" customWidth="1"/>
    <col min="12310" max="12544" width="9.33203125" style="20"/>
    <col min="12545" max="12545" width="9" style="20" bestFit="1" customWidth="1"/>
    <col min="12546" max="12546" width="32.83203125" style="20" customWidth="1"/>
    <col min="12547" max="12547" width="3.6640625" style="20" customWidth="1"/>
    <col min="12548" max="12548" width="12.1640625" style="20" customWidth="1"/>
    <col min="12549" max="12549" width="4.5" style="20" customWidth="1"/>
    <col min="12550" max="12550" width="10.6640625" style="20" customWidth="1"/>
    <col min="12551" max="12551" width="5.6640625" style="20" customWidth="1"/>
    <col min="12552" max="12552" width="2.6640625" style="20" customWidth="1"/>
    <col min="12553" max="12553" width="6.6640625" style="20" customWidth="1"/>
    <col min="12554" max="12554" width="19.1640625" style="20" bestFit="1" customWidth="1"/>
    <col min="12555" max="12555" width="5.1640625" style="20" customWidth="1"/>
    <col min="12556" max="12556" width="11.83203125" style="20" customWidth="1"/>
    <col min="12557" max="12557" width="5.1640625" style="20" customWidth="1"/>
    <col min="12558" max="12558" width="11.83203125" style="20" customWidth="1"/>
    <col min="12559" max="12559" width="8" style="20" customWidth="1"/>
    <col min="12560" max="12565" width="12.5" style="20" customWidth="1"/>
    <col min="12566" max="12800" width="9.33203125" style="20"/>
    <col min="12801" max="12801" width="9" style="20" bestFit="1" customWidth="1"/>
    <col min="12802" max="12802" width="32.83203125" style="20" customWidth="1"/>
    <col min="12803" max="12803" width="3.6640625" style="20" customWidth="1"/>
    <col min="12804" max="12804" width="12.1640625" style="20" customWidth="1"/>
    <col min="12805" max="12805" width="4.5" style="20" customWidth="1"/>
    <col min="12806" max="12806" width="10.6640625" style="20" customWidth="1"/>
    <col min="12807" max="12807" width="5.6640625" style="20" customWidth="1"/>
    <col min="12808" max="12808" width="2.6640625" style="20" customWidth="1"/>
    <col min="12809" max="12809" width="6.6640625" style="20" customWidth="1"/>
    <col min="12810" max="12810" width="19.1640625" style="20" bestFit="1" customWidth="1"/>
    <col min="12811" max="12811" width="5.1640625" style="20" customWidth="1"/>
    <col min="12812" max="12812" width="11.83203125" style="20" customWidth="1"/>
    <col min="12813" max="12813" width="5.1640625" style="20" customWidth="1"/>
    <col min="12814" max="12814" width="11.83203125" style="20" customWidth="1"/>
    <col min="12815" max="12815" width="8" style="20" customWidth="1"/>
    <col min="12816" max="12821" width="12.5" style="20" customWidth="1"/>
    <col min="12822" max="13056" width="9.33203125" style="20"/>
    <col min="13057" max="13057" width="9" style="20" bestFit="1" customWidth="1"/>
    <col min="13058" max="13058" width="32.83203125" style="20" customWidth="1"/>
    <col min="13059" max="13059" width="3.6640625" style="20" customWidth="1"/>
    <col min="13060" max="13060" width="12.1640625" style="20" customWidth="1"/>
    <col min="13061" max="13061" width="4.5" style="20" customWidth="1"/>
    <col min="13062" max="13062" width="10.6640625" style="20" customWidth="1"/>
    <col min="13063" max="13063" width="5.6640625" style="20" customWidth="1"/>
    <col min="13064" max="13064" width="2.6640625" style="20" customWidth="1"/>
    <col min="13065" max="13065" width="6.6640625" style="20" customWidth="1"/>
    <col min="13066" max="13066" width="19.1640625" style="20" bestFit="1" customWidth="1"/>
    <col min="13067" max="13067" width="5.1640625" style="20" customWidth="1"/>
    <col min="13068" max="13068" width="11.83203125" style="20" customWidth="1"/>
    <col min="13069" max="13069" width="5.1640625" style="20" customWidth="1"/>
    <col min="13070" max="13070" width="11.83203125" style="20" customWidth="1"/>
    <col min="13071" max="13071" width="8" style="20" customWidth="1"/>
    <col min="13072" max="13077" width="12.5" style="20" customWidth="1"/>
    <col min="13078" max="13312" width="9.33203125" style="20"/>
    <col min="13313" max="13313" width="9" style="20" bestFit="1" customWidth="1"/>
    <col min="13314" max="13314" width="32.83203125" style="20" customWidth="1"/>
    <col min="13315" max="13315" width="3.6640625" style="20" customWidth="1"/>
    <col min="13316" max="13316" width="12.1640625" style="20" customWidth="1"/>
    <col min="13317" max="13317" width="4.5" style="20" customWidth="1"/>
    <col min="13318" max="13318" width="10.6640625" style="20" customWidth="1"/>
    <col min="13319" max="13319" width="5.6640625" style="20" customWidth="1"/>
    <col min="13320" max="13320" width="2.6640625" style="20" customWidth="1"/>
    <col min="13321" max="13321" width="6.6640625" style="20" customWidth="1"/>
    <col min="13322" max="13322" width="19.1640625" style="20" bestFit="1" customWidth="1"/>
    <col min="13323" max="13323" width="5.1640625" style="20" customWidth="1"/>
    <col min="13324" max="13324" width="11.83203125" style="20" customWidth="1"/>
    <col min="13325" max="13325" width="5.1640625" style="20" customWidth="1"/>
    <col min="13326" max="13326" width="11.83203125" style="20" customWidth="1"/>
    <col min="13327" max="13327" width="8" style="20" customWidth="1"/>
    <col min="13328" max="13333" width="12.5" style="20" customWidth="1"/>
    <col min="13334" max="13568" width="9.33203125" style="20"/>
    <col min="13569" max="13569" width="9" style="20" bestFit="1" customWidth="1"/>
    <col min="13570" max="13570" width="32.83203125" style="20" customWidth="1"/>
    <col min="13571" max="13571" width="3.6640625" style="20" customWidth="1"/>
    <col min="13572" max="13572" width="12.1640625" style="20" customWidth="1"/>
    <col min="13573" max="13573" width="4.5" style="20" customWidth="1"/>
    <col min="13574" max="13574" width="10.6640625" style="20" customWidth="1"/>
    <col min="13575" max="13575" width="5.6640625" style="20" customWidth="1"/>
    <col min="13576" max="13576" width="2.6640625" style="20" customWidth="1"/>
    <col min="13577" max="13577" width="6.6640625" style="20" customWidth="1"/>
    <col min="13578" max="13578" width="19.1640625" style="20" bestFit="1" customWidth="1"/>
    <col min="13579" max="13579" width="5.1640625" style="20" customWidth="1"/>
    <col min="13580" max="13580" width="11.83203125" style="20" customWidth="1"/>
    <col min="13581" max="13581" width="5.1640625" style="20" customWidth="1"/>
    <col min="13582" max="13582" width="11.83203125" style="20" customWidth="1"/>
    <col min="13583" max="13583" width="8" style="20" customWidth="1"/>
    <col min="13584" max="13589" width="12.5" style="20" customWidth="1"/>
    <col min="13590" max="13824" width="9.33203125" style="20"/>
    <col min="13825" max="13825" width="9" style="20" bestFit="1" customWidth="1"/>
    <col min="13826" max="13826" width="32.83203125" style="20" customWidth="1"/>
    <col min="13827" max="13827" width="3.6640625" style="20" customWidth="1"/>
    <col min="13828" max="13828" width="12.1640625" style="20" customWidth="1"/>
    <col min="13829" max="13829" width="4.5" style="20" customWidth="1"/>
    <col min="13830" max="13830" width="10.6640625" style="20" customWidth="1"/>
    <col min="13831" max="13831" width="5.6640625" style="20" customWidth="1"/>
    <col min="13832" max="13832" width="2.6640625" style="20" customWidth="1"/>
    <col min="13833" max="13833" width="6.6640625" style="20" customWidth="1"/>
    <col min="13834" max="13834" width="19.1640625" style="20" bestFit="1" customWidth="1"/>
    <col min="13835" max="13835" width="5.1640625" style="20" customWidth="1"/>
    <col min="13836" max="13836" width="11.83203125" style="20" customWidth="1"/>
    <col min="13837" max="13837" width="5.1640625" style="20" customWidth="1"/>
    <col min="13838" max="13838" width="11.83203125" style="20" customWidth="1"/>
    <col min="13839" max="13839" width="8" style="20" customWidth="1"/>
    <col min="13840" max="13845" width="12.5" style="20" customWidth="1"/>
    <col min="13846" max="14080" width="9.33203125" style="20"/>
    <col min="14081" max="14081" width="9" style="20" bestFit="1" customWidth="1"/>
    <col min="14082" max="14082" width="32.83203125" style="20" customWidth="1"/>
    <col min="14083" max="14083" width="3.6640625" style="20" customWidth="1"/>
    <col min="14084" max="14084" width="12.1640625" style="20" customWidth="1"/>
    <col min="14085" max="14085" width="4.5" style="20" customWidth="1"/>
    <col min="14086" max="14086" width="10.6640625" style="20" customWidth="1"/>
    <col min="14087" max="14087" width="5.6640625" style="20" customWidth="1"/>
    <col min="14088" max="14088" width="2.6640625" style="20" customWidth="1"/>
    <col min="14089" max="14089" width="6.6640625" style="20" customWidth="1"/>
    <col min="14090" max="14090" width="19.1640625" style="20" bestFit="1" customWidth="1"/>
    <col min="14091" max="14091" width="5.1640625" style="20" customWidth="1"/>
    <col min="14092" max="14092" width="11.83203125" style="20" customWidth="1"/>
    <col min="14093" max="14093" width="5.1640625" style="20" customWidth="1"/>
    <col min="14094" max="14094" width="11.83203125" style="20" customWidth="1"/>
    <col min="14095" max="14095" width="8" style="20" customWidth="1"/>
    <col min="14096" max="14101" width="12.5" style="20" customWidth="1"/>
    <col min="14102" max="14336" width="9.33203125" style="20"/>
    <col min="14337" max="14337" width="9" style="20" bestFit="1" customWidth="1"/>
    <col min="14338" max="14338" width="32.83203125" style="20" customWidth="1"/>
    <col min="14339" max="14339" width="3.6640625" style="20" customWidth="1"/>
    <col min="14340" max="14340" width="12.1640625" style="20" customWidth="1"/>
    <col min="14341" max="14341" width="4.5" style="20" customWidth="1"/>
    <col min="14342" max="14342" width="10.6640625" style="20" customWidth="1"/>
    <col min="14343" max="14343" width="5.6640625" style="20" customWidth="1"/>
    <col min="14344" max="14344" width="2.6640625" style="20" customWidth="1"/>
    <col min="14345" max="14345" width="6.6640625" style="20" customWidth="1"/>
    <col min="14346" max="14346" width="19.1640625" style="20" bestFit="1" customWidth="1"/>
    <col min="14347" max="14347" width="5.1640625" style="20" customWidth="1"/>
    <col min="14348" max="14348" width="11.83203125" style="20" customWidth="1"/>
    <col min="14349" max="14349" width="5.1640625" style="20" customWidth="1"/>
    <col min="14350" max="14350" width="11.83203125" style="20" customWidth="1"/>
    <col min="14351" max="14351" width="8" style="20" customWidth="1"/>
    <col min="14352" max="14357" width="12.5" style="20" customWidth="1"/>
    <col min="14358" max="14592" width="9.33203125" style="20"/>
    <col min="14593" max="14593" width="9" style="20" bestFit="1" customWidth="1"/>
    <col min="14594" max="14594" width="32.83203125" style="20" customWidth="1"/>
    <col min="14595" max="14595" width="3.6640625" style="20" customWidth="1"/>
    <col min="14596" max="14596" width="12.1640625" style="20" customWidth="1"/>
    <col min="14597" max="14597" width="4.5" style="20" customWidth="1"/>
    <col min="14598" max="14598" width="10.6640625" style="20" customWidth="1"/>
    <col min="14599" max="14599" width="5.6640625" style="20" customWidth="1"/>
    <col min="14600" max="14600" width="2.6640625" style="20" customWidth="1"/>
    <col min="14601" max="14601" width="6.6640625" style="20" customWidth="1"/>
    <col min="14602" max="14602" width="19.1640625" style="20" bestFit="1" customWidth="1"/>
    <col min="14603" max="14603" width="5.1640625" style="20" customWidth="1"/>
    <col min="14604" max="14604" width="11.83203125" style="20" customWidth="1"/>
    <col min="14605" max="14605" width="5.1640625" style="20" customWidth="1"/>
    <col min="14606" max="14606" width="11.83203125" style="20" customWidth="1"/>
    <col min="14607" max="14607" width="8" style="20" customWidth="1"/>
    <col min="14608" max="14613" width="12.5" style="20" customWidth="1"/>
    <col min="14614" max="14848" width="9.33203125" style="20"/>
    <col min="14849" max="14849" width="9" style="20" bestFit="1" customWidth="1"/>
    <col min="14850" max="14850" width="32.83203125" style="20" customWidth="1"/>
    <col min="14851" max="14851" width="3.6640625" style="20" customWidth="1"/>
    <col min="14852" max="14852" width="12.1640625" style="20" customWidth="1"/>
    <col min="14853" max="14853" width="4.5" style="20" customWidth="1"/>
    <col min="14854" max="14854" width="10.6640625" style="20" customWidth="1"/>
    <col min="14855" max="14855" width="5.6640625" style="20" customWidth="1"/>
    <col min="14856" max="14856" width="2.6640625" style="20" customWidth="1"/>
    <col min="14857" max="14857" width="6.6640625" style="20" customWidth="1"/>
    <col min="14858" max="14858" width="19.1640625" style="20" bestFit="1" customWidth="1"/>
    <col min="14859" max="14859" width="5.1640625" style="20" customWidth="1"/>
    <col min="14860" max="14860" width="11.83203125" style="20" customWidth="1"/>
    <col min="14861" max="14861" width="5.1640625" style="20" customWidth="1"/>
    <col min="14862" max="14862" width="11.83203125" style="20" customWidth="1"/>
    <col min="14863" max="14863" width="8" style="20" customWidth="1"/>
    <col min="14864" max="14869" width="12.5" style="20" customWidth="1"/>
    <col min="14870" max="15104" width="9.33203125" style="20"/>
    <col min="15105" max="15105" width="9" style="20" bestFit="1" customWidth="1"/>
    <col min="15106" max="15106" width="32.83203125" style="20" customWidth="1"/>
    <col min="15107" max="15107" width="3.6640625" style="20" customWidth="1"/>
    <col min="15108" max="15108" width="12.1640625" style="20" customWidth="1"/>
    <col min="15109" max="15109" width="4.5" style="20" customWidth="1"/>
    <col min="15110" max="15110" width="10.6640625" style="20" customWidth="1"/>
    <col min="15111" max="15111" width="5.6640625" style="20" customWidth="1"/>
    <col min="15112" max="15112" width="2.6640625" style="20" customWidth="1"/>
    <col min="15113" max="15113" width="6.6640625" style="20" customWidth="1"/>
    <col min="15114" max="15114" width="19.1640625" style="20" bestFit="1" customWidth="1"/>
    <col min="15115" max="15115" width="5.1640625" style="20" customWidth="1"/>
    <col min="15116" max="15116" width="11.83203125" style="20" customWidth="1"/>
    <col min="15117" max="15117" width="5.1640625" style="20" customWidth="1"/>
    <col min="15118" max="15118" width="11.83203125" style="20" customWidth="1"/>
    <col min="15119" max="15119" width="8" style="20" customWidth="1"/>
    <col min="15120" max="15125" width="12.5" style="20" customWidth="1"/>
    <col min="15126" max="15360" width="9.33203125" style="20"/>
    <col min="15361" max="15361" width="9" style="20" bestFit="1" customWidth="1"/>
    <col min="15362" max="15362" width="32.83203125" style="20" customWidth="1"/>
    <col min="15363" max="15363" width="3.6640625" style="20" customWidth="1"/>
    <col min="15364" max="15364" width="12.1640625" style="20" customWidth="1"/>
    <col min="15365" max="15365" width="4.5" style="20" customWidth="1"/>
    <col min="15366" max="15366" width="10.6640625" style="20" customWidth="1"/>
    <col min="15367" max="15367" width="5.6640625" style="20" customWidth="1"/>
    <col min="15368" max="15368" width="2.6640625" style="20" customWidth="1"/>
    <col min="15369" max="15369" width="6.6640625" style="20" customWidth="1"/>
    <col min="15370" max="15370" width="19.1640625" style="20" bestFit="1" customWidth="1"/>
    <col min="15371" max="15371" width="5.1640625" style="20" customWidth="1"/>
    <col min="15372" max="15372" width="11.83203125" style="20" customWidth="1"/>
    <col min="15373" max="15373" width="5.1640625" style="20" customWidth="1"/>
    <col min="15374" max="15374" width="11.83203125" style="20" customWidth="1"/>
    <col min="15375" max="15375" width="8" style="20" customWidth="1"/>
    <col min="15376" max="15381" width="12.5" style="20" customWidth="1"/>
    <col min="15382" max="15616" width="9.33203125" style="20"/>
    <col min="15617" max="15617" width="9" style="20" bestFit="1" customWidth="1"/>
    <col min="15618" max="15618" width="32.83203125" style="20" customWidth="1"/>
    <col min="15619" max="15619" width="3.6640625" style="20" customWidth="1"/>
    <col min="15620" max="15620" width="12.1640625" style="20" customWidth="1"/>
    <col min="15621" max="15621" width="4.5" style="20" customWidth="1"/>
    <col min="15622" max="15622" width="10.6640625" style="20" customWidth="1"/>
    <col min="15623" max="15623" width="5.6640625" style="20" customWidth="1"/>
    <col min="15624" max="15624" width="2.6640625" style="20" customWidth="1"/>
    <col min="15625" max="15625" width="6.6640625" style="20" customWidth="1"/>
    <col min="15626" max="15626" width="19.1640625" style="20" bestFit="1" customWidth="1"/>
    <col min="15627" max="15627" width="5.1640625" style="20" customWidth="1"/>
    <col min="15628" max="15628" width="11.83203125" style="20" customWidth="1"/>
    <col min="15629" max="15629" width="5.1640625" style="20" customWidth="1"/>
    <col min="15630" max="15630" width="11.83203125" style="20" customWidth="1"/>
    <col min="15631" max="15631" width="8" style="20" customWidth="1"/>
    <col min="15632" max="15637" width="12.5" style="20" customWidth="1"/>
    <col min="15638" max="15872" width="9.33203125" style="20"/>
    <col min="15873" max="15873" width="9" style="20" bestFit="1" customWidth="1"/>
    <col min="15874" max="15874" width="32.83203125" style="20" customWidth="1"/>
    <col min="15875" max="15875" width="3.6640625" style="20" customWidth="1"/>
    <col min="15876" max="15876" width="12.1640625" style="20" customWidth="1"/>
    <col min="15877" max="15877" width="4.5" style="20" customWidth="1"/>
    <col min="15878" max="15878" width="10.6640625" style="20" customWidth="1"/>
    <col min="15879" max="15879" width="5.6640625" style="20" customWidth="1"/>
    <col min="15880" max="15880" width="2.6640625" style="20" customWidth="1"/>
    <col min="15881" max="15881" width="6.6640625" style="20" customWidth="1"/>
    <col min="15882" max="15882" width="19.1640625" style="20" bestFit="1" customWidth="1"/>
    <col min="15883" max="15883" width="5.1640625" style="20" customWidth="1"/>
    <col min="15884" max="15884" width="11.83203125" style="20" customWidth="1"/>
    <col min="15885" max="15885" width="5.1640625" style="20" customWidth="1"/>
    <col min="15886" max="15886" width="11.83203125" style="20" customWidth="1"/>
    <col min="15887" max="15887" width="8" style="20" customWidth="1"/>
    <col min="15888" max="15893" width="12.5" style="20" customWidth="1"/>
    <col min="15894" max="16128" width="9.33203125" style="20"/>
    <col min="16129" max="16129" width="9" style="20" bestFit="1" customWidth="1"/>
    <col min="16130" max="16130" width="32.83203125" style="20" customWidth="1"/>
    <col min="16131" max="16131" width="3.6640625" style="20" customWidth="1"/>
    <col min="16132" max="16132" width="12.1640625" style="20" customWidth="1"/>
    <col min="16133" max="16133" width="4.5" style="20" customWidth="1"/>
    <col min="16134" max="16134" width="10.6640625" style="20" customWidth="1"/>
    <col min="16135" max="16135" width="5.6640625" style="20" customWidth="1"/>
    <col min="16136" max="16136" width="2.6640625" style="20" customWidth="1"/>
    <col min="16137" max="16137" width="6.6640625" style="20" customWidth="1"/>
    <col min="16138" max="16138" width="19.1640625" style="20" bestFit="1" customWidth="1"/>
    <col min="16139" max="16139" width="5.1640625" style="20" customWidth="1"/>
    <col min="16140" max="16140" width="11.83203125" style="20" customWidth="1"/>
    <col min="16141" max="16141" width="5.1640625" style="20" customWidth="1"/>
    <col min="16142" max="16142" width="11.83203125" style="20" customWidth="1"/>
    <col min="16143" max="16143" width="8" style="20" customWidth="1"/>
    <col min="16144" max="16149" width="12.5" style="20" customWidth="1"/>
    <col min="16150" max="16384" width="9.33203125" style="20"/>
  </cols>
  <sheetData>
    <row r="1" spans="1:18" ht="24" customHeight="1">
      <c r="A1" s="646" t="s">
        <v>295</v>
      </c>
      <c r="B1" s="646"/>
      <c r="C1" s="646"/>
      <c r="D1" s="646"/>
      <c r="E1" s="646"/>
      <c r="F1" s="646"/>
      <c r="G1" s="646"/>
      <c r="H1" s="646"/>
      <c r="I1" s="646"/>
      <c r="J1" s="646"/>
      <c r="K1" s="646"/>
      <c r="L1" s="646"/>
      <c r="M1" s="646"/>
      <c r="N1" s="646"/>
      <c r="O1" s="646"/>
    </row>
    <row r="2" spans="1:18" ht="13.5" customHeight="1">
      <c r="A2" s="21"/>
      <c r="B2" s="21"/>
      <c r="C2" s="21"/>
      <c r="D2" s="21"/>
      <c r="E2" s="21"/>
      <c r="F2" s="21"/>
      <c r="G2" s="21"/>
      <c r="H2" s="21"/>
      <c r="I2" s="21"/>
      <c r="J2" s="21"/>
      <c r="K2" s="21"/>
      <c r="L2" s="21"/>
      <c r="M2" s="21"/>
      <c r="N2" s="21"/>
      <c r="O2" s="21"/>
    </row>
    <row r="3" spans="1:18" ht="88.5" customHeight="1">
      <c r="A3" s="620" t="s">
        <v>296</v>
      </c>
      <c r="B3" s="620"/>
      <c r="C3" s="620"/>
      <c r="D3" s="620"/>
      <c r="E3" s="620"/>
      <c r="F3" s="620"/>
      <c r="G3" s="620"/>
      <c r="H3" s="620"/>
      <c r="I3" s="620"/>
      <c r="J3" s="620"/>
      <c r="K3" s="620"/>
      <c r="L3" s="620"/>
      <c r="M3" s="620"/>
      <c r="N3" s="620"/>
      <c r="O3" s="620"/>
      <c r="P3" s="22"/>
      <c r="Q3" s="22"/>
      <c r="R3" s="22"/>
    </row>
    <row r="4" spans="1:18" ht="13.5" customHeight="1">
      <c r="A4" s="126"/>
      <c r="B4" s="126"/>
      <c r="C4" s="126"/>
      <c r="D4" s="126"/>
      <c r="E4" s="126"/>
      <c r="F4" s="126"/>
      <c r="G4" s="126"/>
      <c r="H4" s="126"/>
      <c r="I4" s="126"/>
      <c r="J4" s="126"/>
      <c r="K4" s="126"/>
      <c r="L4" s="126"/>
      <c r="M4" s="126"/>
      <c r="N4" s="126"/>
      <c r="O4" s="126"/>
      <c r="P4" s="22"/>
      <c r="Q4" s="22"/>
      <c r="R4" s="22"/>
    </row>
    <row r="5" spans="1:18" ht="27.75" customHeight="1" thickBot="1">
      <c r="A5" s="621" t="s">
        <v>64</v>
      </c>
      <c r="B5" s="621"/>
      <c r="C5" s="621"/>
      <c r="D5" s="621"/>
      <c r="E5" s="621"/>
      <c r="F5" s="621"/>
      <c r="G5" s="621"/>
      <c r="H5" s="23"/>
      <c r="I5" s="622" t="s">
        <v>65</v>
      </c>
      <c r="J5" s="622"/>
      <c r="K5" s="622"/>
      <c r="L5" s="622"/>
      <c r="M5" s="622"/>
      <c r="N5" s="622"/>
      <c r="O5" s="622"/>
      <c r="P5" s="24"/>
      <c r="Q5" s="24"/>
    </row>
    <row r="6" spans="1:18" ht="16.5" customHeight="1" thickBot="1">
      <c r="A6" s="25"/>
      <c r="B6" s="22"/>
      <c r="D6" s="27" t="s">
        <v>99</v>
      </c>
      <c r="E6" s="27"/>
      <c r="F6" s="28"/>
      <c r="G6" s="29" t="s">
        <v>42</v>
      </c>
      <c r="I6" s="30"/>
      <c r="J6" s="623"/>
      <c r="K6" s="625" t="s">
        <v>43</v>
      </c>
      <c r="L6" s="626"/>
      <c r="M6" s="626"/>
      <c r="N6" s="627"/>
      <c r="O6" s="31"/>
    </row>
    <row r="7" spans="1:18" ht="15.75" customHeight="1">
      <c r="A7" s="25"/>
      <c r="B7" s="22"/>
      <c r="D7" s="27"/>
      <c r="E7" s="27"/>
      <c r="F7" s="32"/>
      <c r="G7" s="20"/>
      <c r="I7" s="33"/>
      <c r="J7" s="624"/>
      <c r="K7" s="647" t="s">
        <v>297</v>
      </c>
      <c r="L7" s="648"/>
      <c r="M7" s="649" t="s">
        <v>298</v>
      </c>
      <c r="N7" s="650"/>
      <c r="O7" s="31"/>
      <c r="P7" s="34"/>
      <c r="Q7" s="34"/>
      <c r="R7" s="34"/>
    </row>
    <row r="8" spans="1:18" ht="16.5" customHeight="1" thickBot="1">
      <c r="A8" s="614" t="s">
        <v>68</v>
      </c>
      <c r="B8" s="614"/>
      <c r="C8" s="614"/>
      <c r="D8" s="614"/>
      <c r="E8" s="614"/>
      <c r="F8" s="614"/>
      <c r="G8" s="614"/>
      <c r="J8" s="17" t="s">
        <v>69</v>
      </c>
      <c r="K8" s="35" t="s">
        <v>172</v>
      </c>
      <c r="L8" s="36" t="str">
        <f>F10</f>
        <v/>
      </c>
      <c r="M8" s="35" t="s">
        <v>101</v>
      </c>
      <c r="N8" s="36" t="str">
        <f>F12</f>
        <v/>
      </c>
      <c r="P8" s="34"/>
      <c r="Q8" s="83"/>
      <c r="R8" s="69"/>
    </row>
    <row r="9" spans="1:18" ht="16.5" customHeight="1" thickBot="1">
      <c r="A9" s="579" t="s">
        <v>69</v>
      </c>
      <c r="B9" s="38" t="s">
        <v>186</v>
      </c>
      <c r="C9" s="39" t="s">
        <v>41</v>
      </c>
      <c r="D9" s="40" t="s">
        <v>45</v>
      </c>
      <c r="E9" s="41"/>
      <c r="F9" s="42"/>
      <c r="G9" s="43" t="s">
        <v>42</v>
      </c>
      <c r="J9" s="17" t="s">
        <v>70</v>
      </c>
      <c r="K9" s="35" t="s">
        <v>102</v>
      </c>
      <c r="L9" s="36" t="str">
        <f>F14</f>
        <v/>
      </c>
      <c r="M9" s="35" t="s">
        <v>103</v>
      </c>
      <c r="N9" s="36" t="str">
        <f>F16</f>
        <v/>
      </c>
      <c r="P9" s="34"/>
      <c r="Q9" s="83"/>
      <c r="R9" s="69"/>
    </row>
    <row r="10" spans="1:18" ht="16.5" customHeight="1" thickTop="1" thickBot="1">
      <c r="A10" s="580"/>
      <c r="B10" s="30" t="s">
        <v>44</v>
      </c>
      <c r="C10" s="30"/>
      <c r="D10" s="44" t="s">
        <v>104</v>
      </c>
      <c r="E10" s="45" t="s">
        <v>100</v>
      </c>
      <c r="F10" s="46" t="str">
        <f>IF($F$6="","",IF(F9="","",ROUNDDOWN(F9/$F$6,1)))</f>
        <v/>
      </c>
      <c r="G10" s="47" t="s">
        <v>39</v>
      </c>
      <c r="I10" s="48"/>
      <c r="J10" s="17" t="s">
        <v>71</v>
      </c>
      <c r="K10" s="35" t="s">
        <v>299</v>
      </c>
      <c r="L10" s="36" t="str">
        <f>F18</f>
        <v/>
      </c>
      <c r="M10" s="35" t="s">
        <v>106</v>
      </c>
      <c r="N10" s="36" t="str">
        <f>F20</f>
        <v/>
      </c>
      <c r="O10" s="48"/>
    </row>
    <row r="11" spans="1:18" ht="16.5" customHeight="1" thickTop="1" thickBot="1">
      <c r="A11" s="580"/>
      <c r="B11" s="146" t="s">
        <v>300</v>
      </c>
      <c r="C11" s="30" t="s">
        <v>205</v>
      </c>
      <c r="D11" s="44" t="s">
        <v>57</v>
      </c>
      <c r="E11" s="45"/>
      <c r="F11" s="50"/>
      <c r="G11" s="47" t="s">
        <v>42</v>
      </c>
      <c r="I11" s="48"/>
      <c r="J11" s="17" t="s">
        <v>46</v>
      </c>
      <c r="K11" s="35" t="s">
        <v>107</v>
      </c>
      <c r="L11" s="36" t="str">
        <f>F22</f>
        <v/>
      </c>
      <c r="M11" s="35" t="s">
        <v>291</v>
      </c>
      <c r="N11" s="36" t="str">
        <f>F24</f>
        <v/>
      </c>
      <c r="O11" s="48"/>
    </row>
    <row r="12" spans="1:18" ht="16.5" customHeight="1" thickTop="1" thickBot="1">
      <c r="A12" s="581"/>
      <c r="B12" s="51" t="s">
        <v>44</v>
      </c>
      <c r="C12" s="51"/>
      <c r="D12" s="52" t="s">
        <v>109</v>
      </c>
      <c r="E12" s="45" t="s">
        <v>101</v>
      </c>
      <c r="F12" s="46" t="str">
        <f>IF($F$6="","",IF(F11="","",ROUNDDOWN(F11/$F$6,1)))</f>
        <v/>
      </c>
      <c r="G12" s="53" t="s">
        <v>39</v>
      </c>
      <c r="I12" s="48"/>
      <c r="J12" s="17" t="s">
        <v>47</v>
      </c>
      <c r="K12" s="35" t="s">
        <v>184</v>
      </c>
      <c r="L12" s="36" t="str">
        <f>F26</f>
        <v/>
      </c>
      <c r="M12" s="35" t="s">
        <v>111</v>
      </c>
      <c r="N12" s="36" t="str">
        <f>F28</f>
        <v/>
      </c>
      <c r="O12" s="48"/>
      <c r="P12" s="48"/>
      <c r="Q12" s="48"/>
      <c r="R12" s="48"/>
    </row>
    <row r="13" spans="1:18" ht="16.5" customHeight="1" thickBot="1">
      <c r="A13" s="579" t="s">
        <v>70</v>
      </c>
      <c r="B13" s="38" t="s">
        <v>186</v>
      </c>
      <c r="C13" s="39" t="s">
        <v>41</v>
      </c>
      <c r="D13" s="40" t="s">
        <v>206</v>
      </c>
      <c r="E13" s="41"/>
      <c r="F13" s="42"/>
      <c r="G13" s="43" t="s">
        <v>42</v>
      </c>
      <c r="I13" s="48"/>
      <c r="J13" s="17" t="s">
        <v>48</v>
      </c>
      <c r="K13" s="35" t="s">
        <v>301</v>
      </c>
      <c r="L13" s="36" t="str">
        <f>F30</f>
        <v/>
      </c>
      <c r="M13" s="35" t="s">
        <v>221</v>
      </c>
      <c r="N13" s="36" t="str">
        <f>F32</f>
        <v/>
      </c>
      <c r="O13" s="48"/>
      <c r="P13" s="48"/>
      <c r="Q13" s="48"/>
      <c r="R13" s="48"/>
    </row>
    <row r="14" spans="1:18" ht="16.5" customHeight="1" thickTop="1" thickBot="1">
      <c r="A14" s="580"/>
      <c r="B14" s="30" t="s">
        <v>44</v>
      </c>
      <c r="C14" s="30"/>
      <c r="D14" s="44" t="s">
        <v>104</v>
      </c>
      <c r="E14" s="45" t="s">
        <v>102</v>
      </c>
      <c r="F14" s="46" t="str">
        <f>IF($F$6="","",IF(F13="","",ROUNDDOWN(F13/$F$6,1)))</f>
        <v/>
      </c>
      <c r="G14" s="47" t="s">
        <v>39</v>
      </c>
      <c r="I14" s="48"/>
      <c r="J14" s="17" t="s">
        <v>49</v>
      </c>
      <c r="K14" s="35" t="s">
        <v>190</v>
      </c>
      <c r="L14" s="36" t="str">
        <f>F34</f>
        <v/>
      </c>
      <c r="M14" s="35" t="s">
        <v>113</v>
      </c>
      <c r="N14" s="36" t="str">
        <f>F36</f>
        <v/>
      </c>
      <c r="O14" s="48"/>
      <c r="P14" s="48"/>
      <c r="Q14" s="48"/>
      <c r="R14" s="48"/>
    </row>
    <row r="15" spans="1:18" ht="16.5" customHeight="1" thickTop="1" thickBot="1">
      <c r="A15" s="580"/>
      <c r="B15" s="146" t="s">
        <v>300</v>
      </c>
      <c r="C15" s="30" t="s">
        <v>174</v>
      </c>
      <c r="D15" s="44" t="s">
        <v>211</v>
      </c>
      <c r="E15" s="45"/>
      <c r="F15" s="50"/>
      <c r="G15" s="47" t="s">
        <v>42</v>
      </c>
      <c r="I15" s="48"/>
      <c r="J15" s="17" t="s">
        <v>50</v>
      </c>
      <c r="K15" s="35" t="s">
        <v>194</v>
      </c>
      <c r="L15" s="36" t="str">
        <f>F38</f>
        <v/>
      </c>
      <c r="M15" s="35" t="s">
        <v>226</v>
      </c>
      <c r="N15" s="36" t="str">
        <f>F40</f>
        <v/>
      </c>
      <c r="O15" s="48"/>
      <c r="P15" s="48"/>
      <c r="Q15" s="48"/>
      <c r="R15" s="48"/>
    </row>
    <row r="16" spans="1:18" ht="16.5" customHeight="1" thickTop="1" thickBot="1">
      <c r="A16" s="581"/>
      <c r="B16" s="51" t="s">
        <v>44</v>
      </c>
      <c r="C16" s="51"/>
      <c r="D16" s="52" t="s">
        <v>109</v>
      </c>
      <c r="E16" s="45" t="s">
        <v>103</v>
      </c>
      <c r="F16" s="46" t="str">
        <f>IF($F$6="","",IF(F15="","",ROUNDDOWN(F15/$F$6,1)))</f>
        <v/>
      </c>
      <c r="G16" s="53" t="s">
        <v>39</v>
      </c>
      <c r="I16" s="48"/>
      <c r="J16" s="17" t="s">
        <v>51</v>
      </c>
      <c r="K16" s="35" t="s">
        <v>275</v>
      </c>
      <c r="L16" s="36" t="str">
        <f>F42</f>
        <v/>
      </c>
      <c r="M16" s="35" t="s">
        <v>115</v>
      </c>
      <c r="N16" s="36" t="str">
        <f>F44</f>
        <v/>
      </c>
      <c r="O16" s="48"/>
      <c r="P16" s="48"/>
      <c r="Q16" s="48"/>
      <c r="R16" s="48"/>
    </row>
    <row r="17" spans="1:18" ht="16.5" customHeight="1" thickBot="1">
      <c r="A17" s="579" t="s">
        <v>71</v>
      </c>
      <c r="B17" s="38" t="s">
        <v>186</v>
      </c>
      <c r="C17" s="39" t="s">
        <v>174</v>
      </c>
      <c r="D17" s="40" t="s">
        <v>265</v>
      </c>
      <c r="E17" s="41"/>
      <c r="F17" s="42"/>
      <c r="G17" s="43" t="s">
        <v>42</v>
      </c>
      <c r="I17" s="48"/>
      <c r="J17" s="17" t="s">
        <v>52</v>
      </c>
      <c r="K17" s="35" t="s">
        <v>199</v>
      </c>
      <c r="L17" s="36" t="str">
        <f>F46</f>
        <v/>
      </c>
      <c r="M17" s="35" t="s">
        <v>58</v>
      </c>
      <c r="N17" s="36" t="str">
        <f>F48</f>
        <v/>
      </c>
      <c r="O17" s="48"/>
      <c r="P17" s="48"/>
      <c r="Q17" s="48"/>
      <c r="R17" s="48"/>
    </row>
    <row r="18" spans="1:18" ht="16.5" customHeight="1" thickTop="1" thickBot="1">
      <c r="A18" s="580"/>
      <c r="B18" s="30" t="s">
        <v>44</v>
      </c>
      <c r="C18" s="30"/>
      <c r="D18" s="44" t="s">
        <v>302</v>
      </c>
      <c r="E18" s="45" t="s">
        <v>299</v>
      </c>
      <c r="F18" s="46" t="str">
        <f>IF($F$6="","",IF(F17="","",ROUNDDOWN(F17/$F$6,1)))</f>
        <v/>
      </c>
      <c r="G18" s="47" t="s">
        <v>39</v>
      </c>
      <c r="I18" s="48"/>
      <c r="J18" s="54" t="s">
        <v>53</v>
      </c>
      <c r="K18" s="55" t="s">
        <v>203</v>
      </c>
      <c r="L18" s="56" t="str">
        <f>F50</f>
        <v/>
      </c>
      <c r="M18" s="55" t="s">
        <v>59</v>
      </c>
      <c r="N18" s="56" t="str">
        <f>F52</f>
        <v/>
      </c>
      <c r="O18" s="48"/>
      <c r="P18" s="48"/>
      <c r="Q18" s="48"/>
      <c r="R18" s="48"/>
    </row>
    <row r="19" spans="1:18" ht="16.5" customHeight="1" thickTop="1" thickBot="1">
      <c r="A19" s="580"/>
      <c r="B19" s="146" t="s">
        <v>300</v>
      </c>
      <c r="C19" s="30" t="s">
        <v>41</v>
      </c>
      <c r="D19" s="44" t="s">
        <v>57</v>
      </c>
      <c r="E19" s="45"/>
      <c r="F19" s="50"/>
      <c r="G19" s="47" t="s">
        <v>42</v>
      </c>
      <c r="I19" s="48"/>
      <c r="J19" s="57" t="s">
        <v>54</v>
      </c>
      <c r="K19" s="58" t="s">
        <v>204</v>
      </c>
      <c r="L19" s="59">
        <f>SUM(L8:L18)</f>
        <v>0</v>
      </c>
      <c r="M19" s="58" t="s">
        <v>118</v>
      </c>
      <c r="N19" s="59">
        <f>SUM(N8:N18)</f>
        <v>0</v>
      </c>
      <c r="O19" s="48"/>
      <c r="P19" s="48"/>
      <c r="Q19" s="48"/>
      <c r="R19" s="48"/>
    </row>
    <row r="20" spans="1:18" ht="16.5" customHeight="1" thickTop="1" thickBot="1">
      <c r="A20" s="581"/>
      <c r="B20" s="51" t="s">
        <v>44</v>
      </c>
      <c r="C20" s="51"/>
      <c r="D20" s="52" t="s">
        <v>109</v>
      </c>
      <c r="E20" s="45" t="s">
        <v>106</v>
      </c>
      <c r="F20" s="46" t="str">
        <f>IF($F$6="","",IF(F19="","",ROUNDDOWN(F19/$F$6,1)))</f>
        <v/>
      </c>
      <c r="G20" s="53" t="s">
        <v>39</v>
      </c>
      <c r="I20" s="48"/>
      <c r="J20" s="60"/>
      <c r="K20" s="60"/>
      <c r="L20" s="48"/>
      <c r="M20" s="60"/>
      <c r="N20" s="48"/>
      <c r="O20" s="48"/>
      <c r="P20" s="48"/>
      <c r="Q20" s="48"/>
      <c r="R20" s="48"/>
    </row>
    <row r="21" spans="1:18" ht="16.5" customHeight="1" thickBot="1">
      <c r="A21" s="579" t="s">
        <v>46</v>
      </c>
      <c r="B21" s="38" t="s">
        <v>186</v>
      </c>
      <c r="C21" s="39" t="s">
        <v>41</v>
      </c>
      <c r="D21" s="40" t="s">
        <v>45</v>
      </c>
      <c r="E21" s="41"/>
      <c r="F21" s="42"/>
      <c r="G21" s="43" t="s">
        <v>42</v>
      </c>
      <c r="I21" s="48"/>
      <c r="J21" s="20"/>
      <c r="K21" s="20"/>
      <c r="L21" s="61" t="s">
        <v>73</v>
      </c>
      <c r="M21" s="20"/>
      <c r="N21" s="61" t="s">
        <v>55</v>
      </c>
      <c r="O21" s="20"/>
      <c r="P21" s="48"/>
      <c r="Q21" s="48"/>
      <c r="R21" s="48"/>
    </row>
    <row r="22" spans="1:18" ht="16.5" customHeight="1" thickTop="1" thickBot="1">
      <c r="A22" s="580"/>
      <c r="B22" s="30" t="s">
        <v>44</v>
      </c>
      <c r="C22" s="30"/>
      <c r="D22" s="44" t="s">
        <v>104</v>
      </c>
      <c r="E22" s="45" t="s">
        <v>107</v>
      </c>
      <c r="F22" s="46" t="str">
        <f>IF($F$6="","",IF(F21="","",ROUNDDOWN(F21/$F$6,1)))</f>
        <v/>
      </c>
      <c r="G22" s="47" t="s">
        <v>39</v>
      </c>
      <c r="I22" s="48"/>
      <c r="J22" s="20"/>
      <c r="K22" s="20"/>
      <c r="L22" s="20" t="s">
        <v>119</v>
      </c>
      <c r="M22" s="20"/>
      <c r="N22" s="20" t="s">
        <v>120</v>
      </c>
      <c r="O22" s="20"/>
      <c r="P22" s="48"/>
      <c r="Q22" s="48"/>
      <c r="R22" s="48"/>
    </row>
    <row r="23" spans="1:18" ht="16.5" customHeight="1" thickTop="1" thickBot="1">
      <c r="A23" s="580"/>
      <c r="B23" s="146" t="s">
        <v>300</v>
      </c>
      <c r="C23" s="30" t="s">
        <v>41</v>
      </c>
      <c r="D23" s="44" t="s">
        <v>211</v>
      </c>
      <c r="E23" s="45"/>
      <c r="F23" s="50"/>
      <c r="G23" s="47" t="s">
        <v>42</v>
      </c>
      <c r="J23" s="62" t="s">
        <v>56</v>
      </c>
      <c r="K23" s="63"/>
      <c r="L23" s="64">
        <f>L19/11</f>
        <v>0</v>
      </c>
      <c r="M23" s="63"/>
      <c r="N23" s="64">
        <f>N19/11</f>
        <v>0</v>
      </c>
      <c r="O23" s="20"/>
      <c r="P23" s="20"/>
      <c r="Q23" s="20"/>
      <c r="R23" s="48"/>
    </row>
    <row r="24" spans="1:18" ht="16.5" customHeight="1" thickTop="1" thickBot="1">
      <c r="A24" s="581"/>
      <c r="B24" s="51" t="s">
        <v>44</v>
      </c>
      <c r="C24" s="51"/>
      <c r="D24" s="52" t="s">
        <v>109</v>
      </c>
      <c r="E24" s="45" t="s">
        <v>108</v>
      </c>
      <c r="F24" s="46" t="str">
        <f>IF($F$6="","",IF(F23="","",ROUNDDOWN(F23/$F$6,1)))</f>
        <v/>
      </c>
      <c r="G24" s="53" t="s">
        <v>39</v>
      </c>
      <c r="J24" s="26"/>
      <c r="K24" s="26"/>
      <c r="L24" s="20"/>
      <c r="M24" s="26"/>
      <c r="N24" s="20"/>
      <c r="O24" s="20"/>
      <c r="P24" s="20"/>
      <c r="Q24" s="20"/>
      <c r="R24" s="48"/>
    </row>
    <row r="25" spans="1:18" ht="16.5" customHeight="1" thickBot="1">
      <c r="A25" s="579" t="s">
        <v>47</v>
      </c>
      <c r="B25" s="38" t="s">
        <v>186</v>
      </c>
      <c r="C25" s="39" t="s">
        <v>41</v>
      </c>
      <c r="D25" s="40" t="s">
        <v>45</v>
      </c>
      <c r="E25" s="41"/>
      <c r="F25" s="42"/>
      <c r="G25" s="43" t="s">
        <v>42</v>
      </c>
      <c r="J25" s="60"/>
      <c r="K25" s="60"/>
      <c r="L25" s="48"/>
      <c r="M25" s="60"/>
      <c r="N25" s="48"/>
      <c r="O25" s="48"/>
      <c r="P25" s="48"/>
      <c r="Q25" s="48"/>
      <c r="R25" s="48"/>
    </row>
    <row r="26" spans="1:18" ht="16.5" customHeight="1" thickTop="1" thickBot="1">
      <c r="A26" s="580"/>
      <c r="B26" s="30" t="s">
        <v>44</v>
      </c>
      <c r="C26" s="30"/>
      <c r="D26" s="44" t="s">
        <v>272</v>
      </c>
      <c r="E26" s="45" t="s">
        <v>110</v>
      </c>
      <c r="F26" s="46" t="str">
        <f>IF($F$6="","",IF(F25="","",ROUNDDOWN(F25/$F$6,1)))</f>
        <v/>
      </c>
      <c r="G26" s="47" t="s">
        <v>39</v>
      </c>
      <c r="I26" s="65" t="s">
        <v>121</v>
      </c>
      <c r="J26" s="66">
        <f>N23</f>
        <v>0</v>
      </c>
      <c r="K26" s="31"/>
      <c r="L26" s="37" t="s">
        <v>39</v>
      </c>
      <c r="M26" s="31"/>
      <c r="N26" s="37" t="s">
        <v>122</v>
      </c>
      <c r="O26" s="19"/>
      <c r="R26" s="48"/>
    </row>
    <row r="27" spans="1:18" ht="16.5" customHeight="1" thickTop="1" thickBot="1">
      <c r="A27" s="580"/>
      <c r="B27" s="146" t="s">
        <v>300</v>
      </c>
      <c r="C27" s="30" t="s">
        <v>41</v>
      </c>
      <c r="D27" s="44" t="s">
        <v>263</v>
      </c>
      <c r="E27" s="45"/>
      <c r="F27" s="50"/>
      <c r="G27" s="47" t="s">
        <v>42</v>
      </c>
      <c r="I27" s="65"/>
      <c r="J27" s="67"/>
      <c r="K27" s="67"/>
      <c r="L27" s="65" t="s">
        <v>215</v>
      </c>
      <c r="M27" s="67"/>
      <c r="N27" s="64" t="e">
        <f>(J26/J28)*100</f>
        <v>#DIV/0!</v>
      </c>
      <c r="O27" s="19" t="s">
        <v>124</v>
      </c>
      <c r="R27" s="48"/>
    </row>
    <row r="28" spans="1:18" ht="16.5" customHeight="1" thickTop="1" thickBot="1">
      <c r="A28" s="581"/>
      <c r="B28" s="51" t="s">
        <v>44</v>
      </c>
      <c r="C28" s="51"/>
      <c r="D28" s="52" t="s">
        <v>217</v>
      </c>
      <c r="E28" s="45" t="s">
        <v>125</v>
      </c>
      <c r="F28" s="46" t="str">
        <f>IF($F$6="","",IF(F27="","",ROUNDDOWN(F27/$F$6,1)))</f>
        <v/>
      </c>
      <c r="G28" s="53" t="s">
        <v>39</v>
      </c>
      <c r="I28" s="65" t="s">
        <v>219</v>
      </c>
      <c r="J28" s="68">
        <f>L23</f>
        <v>0</v>
      </c>
      <c r="K28" s="34"/>
      <c r="L28" s="69" t="s">
        <v>39</v>
      </c>
      <c r="M28" s="34"/>
      <c r="N28" s="69"/>
      <c r="O28" s="69"/>
      <c r="R28" s="48"/>
    </row>
    <row r="29" spans="1:18" ht="16.5" customHeight="1" thickBot="1">
      <c r="A29" s="579" t="s">
        <v>48</v>
      </c>
      <c r="B29" s="38" t="s">
        <v>186</v>
      </c>
      <c r="C29" s="39" t="s">
        <v>174</v>
      </c>
      <c r="D29" s="40" t="s">
        <v>206</v>
      </c>
      <c r="E29" s="41"/>
      <c r="F29" s="42"/>
      <c r="G29" s="43" t="s">
        <v>42</v>
      </c>
      <c r="I29" s="48"/>
      <c r="J29" s="48"/>
      <c r="K29" s="48"/>
      <c r="L29" s="48"/>
      <c r="M29" s="48"/>
      <c r="O29" s="48"/>
      <c r="Q29" s="48"/>
      <c r="R29" s="48"/>
    </row>
    <row r="30" spans="1:18" ht="16.5" customHeight="1" thickTop="1" thickBot="1">
      <c r="A30" s="580"/>
      <c r="B30" s="30" t="s">
        <v>44</v>
      </c>
      <c r="C30" s="30"/>
      <c r="D30" s="44" t="s">
        <v>207</v>
      </c>
      <c r="E30" s="45" t="s">
        <v>220</v>
      </c>
      <c r="F30" s="46" t="str">
        <f>IF($F$6="","",IF(F29="","",ROUNDDOWN(F29/$F$6,1)))</f>
        <v/>
      </c>
      <c r="G30" s="47" t="s">
        <v>39</v>
      </c>
      <c r="J30" s="614" t="s">
        <v>74</v>
      </c>
      <c r="K30" s="614"/>
      <c r="L30" s="614"/>
      <c r="M30" s="614"/>
      <c r="N30" s="614"/>
      <c r="O30" s="614"/>
      <c r="P30" s="48"/>
      <c r="Q30" s="48"/>
      <c r="R30" s="48"/>
    </row>
    <row r="31" spans="1:18" ht="16.5" customHeight="1" thickTop="1" thickBot="1">
      <c r="A31" s="580"/>
      <c r="B31" s="146" t="s">
        <v>300</v>
      </c>
      <c r="C31" s="30" t="s">
        <v>174</v>
      </c>
      <c r="D31" s="44" t="s">
        <v>211</v>
      </c>
      <c r="E31" s="45"/>
      <c r="F31" s="50"/>
      <c r="G31" s="47" t="s">
        <v>42</v>
      </c>
      <c r="I31" s="48"/>
      <c r="J31" s="614"/>
      <c r="K31" s="614"/>
      <c r="L31" s="614"/>
      <c r="M31" s="614"/>
      <c r="N31" s="614"/>
      <c r="O31" s="614"/>
      <c r="P31" s="48"/>
      <c r="Q31" s="48"/>
      <c r="R31" s="48"/>
    </row>
    <row r="32" spans="1:18" ht="16.5" customHeight="1" thickTop="1" thickBot="1">
      <c r="A32" s="581"/>
      <c r="B32" s="51" t="s">
        <v>44</v>
      </c>
      <c r="C32" s="51"/>
      <c r="D32" s="52" t="s">
        <v>109</v>
      </c>
      <c r="E32" s="45" t="s">
        <v>221</v>
      </c>
      <c r="F32" s="46" t="str">
        <f>IF($F$6="","",IF(F31="","",ROUNDDOWN(F31/$F$6,1)))</f>
        <v/>
      </c>
      <c r="G32" s="53" t="s">
        <v>39</v>
      </c>
      <c r="I32" s="48"/>
      <c r="J32" s="70"/>
      <c r="K32" s="70"/>
      <c r="L32" s="70"/>
      <c r="M32" s="84"/>
      <c r="N32" s="71"/>
      <c r="O32" s="71"/>
      <c r="P32" s="48"/>
      <c r="Q32" s="48"/>
      <c r="R32" s="48"/>
    </row>
    <row r="33" spans="1:18" ht="16.5" customHeight="1" thickBot="1">
      <c r="A33" s="579" t="s">
        <v>49</v>
      </c>
      <c r="B33" s="38" t="s">
        <v>186</v>
      </c>
      <c r="C33" s="39" t="s">
        <v>41</v>
      </c>
      <c r="D33" s="40" t="s">
        <v>45</v>
      </c>
      <c r="E33" s="41"/>
      <c r="F33" s="42"/>
      <c r="G33" s="43" t="s">
        <v>42</v>
      </c>
      <c r="I33" s="48"/>
      <c r="J33" s="642" t="s">
        <v>84</v>
      </c>
      <c r="K33" s="642"/>
      <c r="L33" s="642"/>
      <c r="M33" s="642"/>
      <c r="N33" s="129" t="s">
        <v>303</v>
      </c>
      <c r="O33" s="128" t="s">
        <v>223</v>
      </c>
      <c r="P33" s="48"/>
      <c r="Q33" s="48"/>
      <c r="R33" s="48"/>
    </row>
    <row r="34" spans="1:18" ht="16.5" customHeight="1" thickTop="1" thickBot="1">
      <c r="A34" s="580"/>
      <c r="B34" s="30" t="s">
        <v>44</v>
      </c>
      <c r="C34" s="30"/>
      <c r="D34" s="44" t="s">
        <v>104</v>
      </c>
      <c r="E34" s="45" t="s">
        <v>190</v>
      </c>
      <c r="F34" s="46" t="str">
        <f>IF($F$6="","",IF(F33="","",ROUNDDOWN(F33/$F$6,1)))</f>
        <v/>
      </c>
      <c r="G34" s="47" t="s">
        <v>39</v>
      </c>
      <c r="I34" s="48"/>
      <c r="J34" s="642" t="s">
        <v>292</v>
      </c>
      <c r="K34" s="642"/>
      <c r="L34" s="642"/>
      <c r="M34" s="642"/>
      <c r="N34" s="129" t="s">
        <v>303</v>
      </c>
      <c r="O34" s="128" t="s">
        <v>304</v>
      </c>
      <c r="P34" s="48"/>
      <c r="Q34" s="48"/>
      <c r="R34" s="48"/>
    </row>
    <row r="35" spans="1:18" ht="16.5" customHeight="1" thickTop="1" thickBot="1">
      <c r="A35" s="580"/>
      <c r="B35" s="146" t="s">
        <v>300</v>
      </c>
      <c r="C35" s="30" t="s">
        <v>205</v>
      </c>
      <c r="D35" s="44" t="s">
        <v>211</v>
      </c>
      <c r="E35" s="45"/>
      <c r="F35" s="50"/>
      <c r="G35" s="47" t="s">
        <v>42</v>
      </c>
      <c r="I35" s="48"/>
      <c r="J35" s="585" t="s">
        <v>83</v>
      </c>
      <c r="K35" s="585"/>
      <c r="L35" s="585"/>
      <c r="M35" s="585"/>
      <c r="N35" s="129" t="s">
        <v>303</v>
      </c>
      <c r="O35" s="128" t="s">
        <v>231</v>
      </c>
      <c r="P35" s="48"/>
      <c r="Q35" s="48"/>
      <c r="R35" s="48"/>
    </row>
    <row r="36" spans="1:18" ht="16.5" customHeight="1" thickTop="1" thickBot="1">
      <c r="A36" s="581"/>
      <c r="B36" s="51" t="s">
        <v>44</v>
      </c>
      <c r="C36" s="51"/>
      <c r="D36" s="52" t="s">
        <v>251</v>
      </c>
      <c r="E36" s="45" t="s">
        <v>113</v>
      </c>
      <c r="F36" s="46" t="str">
        <f>IF($F$6="","",IF(F35="","",ROUNDDOWN(F35/$F$6,1)))</f>
        <v/>
      </c>
      <c r="G36" s="53" t="s">
        <v>39</v>
      </c>
      <c r="I36" s="48"/>
      <c r="J36" s="585" t="s">
        <v>75</v>
      </c>
      <c r="K36" s="585"/>
      <c r="L36" s="585"/>
      <c r="M36" s="585"/>
      <c r="N36" s="129" t="s">
        <v>303</v>
      </c>
      <c r="O36" s="128" t="s">
        <v>231</v>
      </c>
      <c r="P36" s="48"/>
      <c r="Q36" s="48"/>
      <c r="R36" s="48"/>
    </row>
    <row r="37" spans="1:18" ht="16.5" customHeight="1" thickBot="1">
      <c r="A37" s="579" t="s">
        <v>50</v>
      </c>
      <c r="B37" s="38" t="s">
        <v>186</v>
      </c>
      <c r="C37" s="39" t="s">
        <v>174</v>
      </c>
      <c r="D37" s="40" t="s">
        <v>265</v>
      </c>
      <c r="E37" s="41"/>
      <c r="F37" s="42"/>
      <c r="G37" s="43" t="s">
        <v>42</v>
      </c>
      <c r="I37" s="48"/>
      <c r="J37" s="631" t="s">
        <v>78</v>
      </c>
      <c r="K37" s="631"/>
      <c r="L37" s="631"/>
      <c r="M37" s="631"/>
      <c r="N37" s="72" t="s">
        <v>303</v>
      </c>
      <c r="O37" s="128" t="s">
        <v>223</v>
      </c>
      <c r="P37" s="48"/>
      <c r="Q37" s="48"/>
      <c r="R37" s="48"/>
    </row>
    <row r="38" spans="1:18" ht="16.5" customHeight="1" thickTop="1" thickBot="1">
      <c r="A38" s="580"/>
      <c r="B38" s="30" t="s">
        <v>44</v>
      </c>
      <c r="C38" s="30"/>
      <c r="D38" s="44" t="s">
        <v>207</v>
      </c>
      <c r="E38" s="45" t="s">
        <v>305</v>
      </c>
      <c r="F38" s="46" t="str">
        <f>IF($F$6="","",IF(F37="","",ROUNDDOWN(F37/$F$6,1)))</f>
        <v/>
      </c>
      <c r="G38" s="47" t="s">
        <v>39</v>
      </c>
      <c r="I38" s="48"/>
      <c r="J38" s="631" t="s">
        <v>79</v>
      </c>
      <c r="K38" s="631"/>
      <c r="L38" s="631"/>
      <c r="M38" s="631"/>
      <c r="N38" s="72" t="s">
        <v>303</v>
      </c>
      <c r="O38" s="128" t="s">
        <v>231</v>
      </c>
      <c r="P38" s="48"/>
      <c r="Q38" s="48"/>
      <c r="R38" s="48"/>
    </row>
    <row r="39" spans="1:18" ht="16.5" customHeight="1" thickTop="1" thickBot="1">
      <c r="A39" s="580"/>
      <c r="B39" s="146" t="s">
        <v>300</v>
      </c>
      <c r="C39" s="30" t="s">
        <v>174</v>
      </c>
      <c r="D39" s="44" t="s">
        <v>211</v>
      </c>
      <c r="E39" s="45"/>
      <c r="F39" s="50"/>
      <c r="G39" s="47" t="s">
        <v>42</v>
      </c>
      <c r="I39" s="48"/>
      <c r="J39" s="631" t="s">
        <v>81</v>
      </c>
      <c r="K39" s="631"/>
      <c r="L39" s="631"/>
      <c r="M39" s="631"/>
      <c r="N39" s="72" t="s">
        <v>306</v>
      </c>
      <c r="O39" s="128" t="s">
        <v>238</v>
      </c>
      <c r="P39" s="48"/>
      <c r="Q39" s="48"/>
      <c r="R39" s="48"/>
    </row>
    <row r="40" spans="1:18" ht="16.5" customHeight="1" thickTop="1" thickBot="1">
      <c r="A40" s="581"/>
      <c r="B40" s="51" t="s">
        <v>44</v>
      </c>
      <c r="C40" s="51"/>
      <c r="D40" s="52" t="s">
        <v>251</v>
      </c>
      <c r="E40" s="45" t="s">
        <v>307</v>
      </c>
      <c r="F40" s="46" t="str">
        <f>IF($F$6="","",IF(F39="","",ROUNDDOWN(F39/$F$6,1)))</f>
        <v/>
      </c>
      <c r="G40" s="53" t="s">
        <v>39</v>
      </c>
      <c r="I40" s="48"/>
      <c r="J40" s="631" t="s">
        <v>82</v>
      </c>
      <c r="K40" s="631"/>
      <c r="L40" s="631"/>
      <c r="M40" s="631"/>
      <c r="N40" s="72" t="s">
        <v>303</v>
      </c>
      <c r="O40" s="128" t="s">
        <v>223</v>
      </c>
      <c r="P40" s="48"/>
      <c r="Q40" s="48"/>
      <c r="R40" s="48"/>
    </row>
    <row r="41" spans="1:18" ht="16.5" customHeight="1" thickBot="1">
      <c r="A41" s="579" t="s">
        <v>51</v>
      </c>
      <c r="B41" s="38" t="s">
        <v>186</v>
      </c>
      <c r="C41" s="39" t="s">
        <v>174</v>
      </c>
      <c r="D41" s="40" t="s">
        <v>265</v>
      </c>
      <c r="E41" s="41"/>
      <c r="F41" s="42"/>
      <c r="G41" s="43" t="s">
        <v>42</v>
      </c>
      <c r="I41" s="48"/>
      <c r="J41" s="585"/>
      <c r="K41" s="585"/>
      <c r="L41" s="585"/>
      <c r="M41" s="585"/>
      <c r="N41" s="129"/>
      <c r="O41" s="128"/>
      <c r="P41" s="48"/>
      <c r="Q41" s="48"/>
      <c r="R41" s="48"/>
    </row>
    <row r="42" spans="1:18" ht="16.5" customHeight="1" thickTop="1" thickBot="1">
      <c r="A42" s="580"/>
      <c r="B42" s="30" t="s">
        <v>44</v>
      </c>
      <c r="C42" s="30"/>
      <c r="D42" s="44" t="s">
        <v>272</v>
      </c>
      <c r="E42" s="45" t="s">
        <v>308</v>
      </c>
      <c r="F42" s="46" t="str">
        <f>IF($F$6="","",IF(F41="","",ROUNDDOWN(F41/$F$6,1)))</f>
        <v/>
      </c>
      <c r="G42" s="47" t="s">
        <v>39</v>
      </c>
      <c r="I42" s="48"/>
      <c r="J42" s="74"/>
      <c r="N42" s="129"/>
      <c r="O42" s="128"/>
      <c r="P42" s="48"/>
      <c r="Q42" s="48"/>
      <c r="R42" s="48"/>
    </row>
    <row r="43" spans="1:18" ht="16.5" customHeight="1" thickTop="1" thickBot="1">
      <c r="A43" s="580"/>
      <c r="B43" s="146" t="s">
        <v>300</v>
      </c>
      <c r="C43" s="30" t="s">
        <v>174</v>
      </c>
      <c r="D43" s="44" t="s">
        <v>263</v>
      </c>
      <c r="E43" s="45"/>
      <c r="F43" s="50"/>
      <c r="G43" s="47" t="s">
        <v>42</v>
      </c>
      <c r="I43" s="48"/>
      <c r="O43" s="48"/>
      <c r="P43" s="48"/>
      <c r="Q43" s="48"/>
      <c r="R43" s="48"/>
    </row>
    <row r="44" spans="1:18" ht="16.5" customHeight="1" thickTop="1" thickBot="1">
      <c r="A44" s="581"/>
      <c r="B44" s="51" t="s">
        <v>44</v>
      </c>
      <c r="C44" s="51"/>
      <c r="D44" s="52" t="s">
        <v>217</v>
      </c>
      <c r="E44" s="45" t="s">
        <v>276</v>
      </c>
      <c r="F44" s="46" t="str">
        <f>IF($F$6="","",IF(F43="","",ROUNDDOWN(F43/$F$6,1)))</f>
        <v/>
      </c>
      <c r="G44" s="53" t="s">
        <v>39</v>
      </c>
      <c r="I44" s="48"/>
      <c r="J44" s="632" t="s">
        <v>86</v>
      </c>
      <c r="K44" s="633"/>
      <c r="L44" s="633"/>
      <c r="M44" s="633"/>
      <c r="N44" s="634"/>
      <c r="O44" s="48"/>
      <c r="P44" s="48"/>
    </row>
    <row r="45" spans="1:18" ht="16.5" customHeight="1" thickBot="1">
      <c r="A45" s="579" t="s">
        <v>52</v>
      </c>
      <c r="B45" s="38" t="s">
        <v>186</v>
      </c>
      <c r="C45" s="39" t="s">
        <v>205</v>
      </c>
      <c r="D45" s="40" t="s">
        <v>265</v>
      </c>
      <c r="E45" s="41"/>
      <c r="F45" s="42"/>
      <c r="G45" s="43" t="s">
        <v>42</v>
      </c>
      <c r="I45" s="48"/>
      <c r="J45" s="635"/>
      <c r="K45" s="636"/>
      <c r="L45" s="636"/>
      <c r="M45" s="636"/>
      <c r="N45" s="637"/>
      <c r="O45" s="48"/>
      <c r="P45" s="48"/>
    </row>
    <row r="46" spans="1:18" ht="16.5" customHeight="1" thickTop="1" thickBot="1">
      <c r="A46" s="580"/>
      <c r="B46" s="30" t="s">
        <v>44</v>
      </c>
      <c r="C46" s="30"/>
      <c r="D46" s="44" t="s">
        <v>272</v>
      </c>
      <c r="E46" s="45" t="s">
        <v>199</v>
      </c>
      <c r="F46" s="46" t="str">
        <f>IF($F$6="","",IF(F45="","",ROUNDDOWN(F45/$F$6,1)))</f>
        <v/>
      </c>
      <c r="G46" s="47" t="s">
        <v>39</v>
      </c>
      <c r="I46" s="48"/>
      <c r="J46" s="635"/>
      <c r="K46" s="636"/>
      <c r="L46" s="636"/>
      <c r="M46" s="636"/>
      <c r="N46" s="637"/>
      <c r="O46" s="48"/>
      <c r="P46" s="48"/>
    </row>
    <row r="47" spans="1:18" ht="16.5" customHeight="1" thickTop="1" thickBot="1">
      <c r="A47" s="580"/>
      <c r="B47" s="146" t="s">
        <v>300</v>
      </c>
      <c r="C47" s="30" t="s">
        <v>205</v>
      </c>
      <c r="D47" s="44" t="s">
        <v>211</v>
      </c>
      <c r="E47" s="45"/>
      <c r="F47" s="50"/>
      <c r="G47" s="47" t="s">
        <v>42</v>
      </c>
      <c r="I47" s="48"/>
      <c r="J47" s="635"/>
      <c r="K47" s="636"/>
      <c r="L47" s="636"/>
      <c r="M47" s="636"/>
      <c r="N47" s="637"/>
      <c r="O47" s="48"/>
      <c r="P47" s="48"/>
    </row>
    <row r="48" spans="1:18" ht="16.5" customHeight="1" thickTop="1" thickBot="1">
      <c r="A48" s="581"/>
      <c r="B48" s="51" t="s">
        <v>44</v>
      </c>
      <c r="C48" s="51"/>
      <c r="D48" s="52" t="s">
        <v>217</v>
      </c>
      <c r="E48" s="45" t="s">
        <v>200</v>
      </c>
      <c r="F48" s="46" t="str">
        <f>IF($F$6="","",IF(F47="","",ROUNDDOWN(F47/$F$6,1)))</f>
        <v/>
      </c>
      <c r="G48" s="53" t="s">
        <v>39</v>
      </c>
      <c r="I48" s="48"/>
      <c r="J48" s="635"/>
      <c r="K48" s="636"/>
      <c r="L48" s="636"/>
      <c r="M48" s="636"/>
      <c r="N48" s="637"/>
      <c r="O48" s="48"/>
      <c r="P48" s="48"/>
    </row>
    <row r="49" spans="1:18" ht="16.5" customHeight="1" thickBot="1">
      <c r="A49" s="579" t="s">
        <v>53</v>
      </c>
      <c r="B49" s="38" t="s">
        <v>186</v>
      </c>
      <c r="C49" s="39" t="s">
        <v>205</v>
      </c>
      <c r="D49" s="40" t="s">
        <v>206</v>
      </c>
      <c r="E49" s="41"/>
      <c r="F49" s="42"/>
      <c r="G49" s="43" t="s">
        <v>42</v>
      </c>
      <c r="I49" s="48"/>
      <c r="J49" s="638"/>
      <c r="K49" s="639"/>
      <c r="L49" s="639"/>
      <c r="M49" s="639"/>
      <c r="N49" s="640"/>
      <c r="O49" s="48"/>
      <c r="P49" s="48"/>
    </row>
    <row r="50" spans="1:18" ht="16.5" customHeight="1" thickTop="1" thickBot="1">
      <c r="A50" s="580"/>
      <c r="B50" s="30" t="s">
        <v>44</v>
      </c>
      <c r="C50" s="30"/>
      <c r="D50" s="44" t="s">
        <v>272</v>
      </c>
      <c r="E50" s="45" t="s">
        <v>203</v>
      </c>
      <c r="F50" s="46" t="str">
        <f>IF($F$6="","",IF(F49="","",ROUNDDOWN(F49/$F$6,1)))</f>
        <v/>
      </c>
      <c r="G50" s="47" t="s">
        <v>39</v>
      </c>
      <c r="I50" s="48"/>
      <c r="O50" s="48"/>
      <c r="P50" s="48"/>
      <c r="Q50" s="48"/>
      <c r="R50" s="48"/>
    </row>
    <row r="51" spans="1:18" ht="16.5" customHeight="1" thickTop="1" thickBot="1">
      <c r="A51" s="580"/>
      <c r="B51" s="146" t="s">
        <v>300</v>
      </c>
      <c r="C51" s="30" t="s">
        <v>174</v>
      </c>
      <c r="D51" s="44" t="s">
        <v>211</v>
      </c>
      <c r="E51" s="45"/>
      <c r="F51" s="50"/>
      <c r="G51" s="47" t="s">
        <v>42</v>
      </c>
      <c r="O51" s="48"/>
      <c r="P51" s="48"/>
      <c r="Q51" s="48"/>
      <c r="R51" s="48"/>
    </row>
    <row r="52" spans="1:18" s="69" customFormat="1" ht="16.5" customHeight="1" thickTop="1" thickBot="1">
      <c r="A52" s="581"/>
      <c r="B52" s="51" t="s">
        <v>44</v>
      </c>
      <c r="C52" s="51"/>
      <c r="D52" s="52" t="s">
        <v>251</v>
      </c>
      <c r="E52" s="75" t="s">
        <v>236</v>
      </c>
      <c r="F52" s="46" t="str">
        <f>IF($F$6="","",IF(F51="","",ROUNDDOWN(F51/$F$6,1)))</f>
        <v/>
      </c>
      <c r="G52" s="53" t="s">
        <v>39</v>
      </c>
      <c r="I52" s="20"/>
      <c r="J52" s="73"/>
      <c r="K52" s="73"/>
      <c r="L52" s="37"/>
      <c r="M52" s="73"/>
      <c r="N52" s="37"/>
      <c r="O52" s="48"/>
      <c r="P52" s="48"/>
      <c r="Q52" s="48"/>
      <c r="R52" s="48"/>
    </row>
    <row r="53" spans="1:18">
      <c r="A53" s="76"/>
      <c r="B53" s="69"/>
      <c r="C53" s="30"/>
      <c r="D53" s="45"/>
      <c r="E53" s="45"/>
      <c r="F53" s="77"/>
      <c r="G53" s="78"/>
      <c r="O53" s="48"/>
    </row>
  </sheetData>
  <mergeCells count="31">
    <mergeCell ref="A25:A28"/>
    <mergeCell ref="A1:O1"/>
    <mergeCell ref="A3:O3"/>
    <mergeCell ref="A5:G5"/>
    <mergeCell ref="I5:O5"/>
    <mergeCell ref="J6:J7"/>
    <mergeCell ref="K6:N6"/>
    <mergeCell ref="K7:L7"/>
    <mergeCell ref="M7:N7"/>
    <mergeCell ref="A8:G8"/>
    <mergeCell ref="A9:A12"/>
    <mergeCell ref="A13:A16"/>
    <mergeCell ref="A17:A20"/>
    <mergeCell ref="A21:A24"/>
    <mergeCell ref="A29:A32"/>
    <mergeCell ref="J30:O31"/>
    <mergeCell ref="A33:A36"/>
    <mergeCell ref="J33:M33"/>
    <mergeCell ref="J34:M34"/>
    <mergeCell ref="J35:M35"/>
    <mergeCell ref="J36:M36"/>
    <mergeCell ref="A41:A44"/>
    <mergeCell ref="J41:M41"/>
    <mergeCell ref="J44:N49"/>
    <mergeCell ref="A45:A48"/>
    <mergeCell ref="A49:A52"/>
    <mergeCell ref="A37:A40"/>
    <mergeCell ref="J37:M37"/>
    <mergeCell ref="J38:M38"/>
    <mergeCell ref="J39:M39"/>
    <mergeCell ref="J40:M40"/>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CF1FA-599A-46E0-BD38-3BD64527BC17}">
  <dimension ref="A1:AK78"/>
  <sheetViews>
    <sheetView view="pageBreakPreview" zoomScaleNormal="100" zoomScaleSheetLayoutView="100" workbookViewId="0"/>
  </sheetViews>
  <sheetFormatPr defaultColWidth="4.6640625" defaultRowHeight="13.5"/>
  <cols>
    <col min="1" max="1" width="4.6640625" style="308"/>
    <col min="2" max="2" width="4" style="348" customWidth="1"/>
    <col min="3" max="7" width="4.6640625" style="308"/>
    <col min="8" max="8" width="3.33203125" style="308" customWidth="1"/>
    <col min="9" max="16384" width="4.6640625" style="308"/>
  </cols>
  <sheetData>
    <row r="1" spans="2:27" s="274" customFormat="1"/>
    <row r="2" spans="2:27" s="274" customFormat="1">
      <c r="B2" s="274" t="s">
        <v>616</v>
      </c>
      <c r="AA2" s="225" t="s">
        <v>617</v>
      </c>
    </row>
    <row r="3" spans="2:27" s="274" customFormat="1" ht="8.25" customHeight="1"/>
    <row r="4" spans="2:27" s="274" customFormat="1">
      <c r="B4" s="519" t="s">
        <v>618</v>
      </c>
      <c r="C4" s="519"/>
      <c r="D4" s="519"/>
      <c r="E4" s="519"/>
      <c r="F4" s="519"/>
      <c r="G4" s="519"/>
      <c r="H4" s="519"/>
      <c r="I4" s="519"/>
      <c r="J4" s="519"/>
      <c r="K4" s="519"/>
      <c r="L4" s="519"/>
      <c r="M4" s="519"/>
      <c r="N4" s="519"/>
      <c r="O4" s="519"/>
      <c r="P4" s="519"/>
      <c r="Q4" s="519"/>
      <c r="R4" s="519"/>
      <c r="S4" s="519"/>
      <c r="T4" s="519"/>
      <c r="U4" s="519"/>
      <c r="V4" s="519"/>
      <c r="W4" s="519"/>
      <c r="X4" s="519"/>
      <c r="Y4" s="519"/>
      <c r="Z4" s="519"/>
      <c r="AA4" s="519"/>
    </row>
    <row r="5" spans="2:27" s="274" customFormat="1" ht="6.75" customHeight="1"/>
    <row r="6" spans="2:27" s="274" customFormat="1" ht="18.600000000000001" customHeight="1">
      <c r="B6" s="654" t="s">
        <v>619</v>
      </c>
      <c r="C6" s="654"/>
      <c r="D6" s="654"/>
      <c r="E6" s="654"/>
      <c r="F6" s="654"/>
      <c r="G6" s="526"/>
      <c r="H6" s="527"/>
      <c r="I6" s="527"/>
      <c r="J6" s="527"/>
      <c r="K6" s="527"/>
      <c r="L6" s="527"/>
      <c r="M6" s="527"/>
      <c r="N6" s="527"/>
      <c r="O6" s="527"/>
      <c r="P6" s="527"/>
      <c r="Q6" s="527"/>
      <c r="R6" s="527"/>
      <c r="S6" s="527"/>
      <c r="T6" s="527"/>
      <c r="U6" s="527"/>
      <c r="V6" s="527"/>
      <c r="W6" s="527"/>
      <c r="X6" s="527"/>
      <c r="Y6" s="527"/>
      <c r="Z6" s="527"/>
      <c r="AA6" s="528"/>
    </row>
    <row r="7" spans="2:27" s="274" customFormat="1" ht="19.5" customHeight="1">
      <c r="B7" s="654" t="s">
        <v>129</v>
      </c>
      <c r="C7" s="654"/>
      <c r="D7" s="654"/>
      <c r="E7" s="654"/>
      <c r="F7" s="654"/>
      <c r="G7" s="526"/>
      <c r="H7" s="527"/>
      <c r="I7" s="527"/>
      <c r="J7" s="527"/>
      <c r="K7" s="527"/>
      <c r="L7" s="527"/>
      <c r="M7" s="527"/>
      <c r="N7" s="527"/>
      <c r="O7" s="527"/>
      <c r="P7" s="527"/>
      <c r="Q7" s="527"/>
      <c r="R7" s="527"/>
      <c r="S7" s="527"/>
      <c r="T7" s="527"/>
      <c r="U7" s="527"/>
      <c r="V7" s="527"/>
      <c r="W7" s="527"/>
      <c r="X7" s="527"/>
      <c r="Y7" s="527"/>
      <c r="Z7" s="527"/>
      <c r="AA7" s="528"/>
    </row>
    <row r="8" spans="2:27" s="274" customFormat="1" ht="19.5" customHeight="1">
      <c r="B8" s="526" t="s">
        <v>620</v>
      </c>
      <c r="C8" s="527"/>
      <c r="D8" s="527"/>
      <c r="E8" s="527"/>
      <c r="F8" s="528"/>
      <c r="G8" s="651" t="s">
        <v>621</v>
      </c>
      <c r="H8" s="652"/>
      <c r="I8" s="652"/>
      <c r="J8" s="652"/>
      <c r="K8" s="652"/>
      <c r="L8" s="652"/>
      <c r="M8" s="652"/>
      <c r="N8" s="652"/>
      <c r="O8" s="652"/>
      <c r="P8" s="652"/>
      <c r="Q8" s="652"/>
      <c r="R8" s="652"/>
      <c r="S8" s="652"/>
      <c r="T8" s="652"/>
      <c r="U8" s="652"/>
      <c r="V8" s="652"/>
      <c r="W8" s="652"/>
      <c r="X8" s="652"/>
      <c r="Y8" s="652"/>
      <c r="Z8" s="652"/>
      <c r="AA8" s="653"/>
    </row>
    <row r="9" spans="2:27" ht="20.100000000000001" customHeight="1">
      <c r="B9" s="529" t="s">
        <v>622</v>
      </c>
      <c r="C9" s="530"/>
      <c r="D9" s="530"/>
      <c r="E9" s="530"/>
      <c r="F9" s="530"/>
      <c r="G9" s="656" t="s">
        <v>623</v>
      </c>
      <c r="H9" s="656"/>
      <c r="I9" s="656"/>
      <c r="J9" s="656"/>
      <c r="K9" s="656"/>
      <c r="L9" s="656"/>
      <c r="M9" s="656"/>
      <c r="N9" s="656" t="s">
        <v>624</v>
      </c>
      <c r="O9" s="656"/>
      <c r="P9" s="656"/>
      <c r="Q9" s="656"/>
      <c r="R9" s="656"/>
      <c r="S9" s="656"/>
      <c r="T9" s="656"/>
      <c r="U9" s="656" t="s">
        <v>625</v>
      </c>
      <c r="V9" s="656"/>
      <c r="W9" s="656"/>
      <c r="X9" s="656"/>
      <c r="Y9" s="656"/>
      <c r="Z9" s="656"/>
      <c r="AA9" s="656"/>
    </row>
    <row r="10" spans="2:27" ht="20.100000000000001" customHeight="1">
      <c r="B10" s="532"/>
      <c r="C10" s="519"/>
      <c r="D10" s="519"/>
      <c r="E10" s="519"/>
      <c r="F10" s="519"/>
      <c r="G10" s="656" t="s">
        <v>626</v>
      </c>
      <c r="H10" s="656"/>
      <c r="I10" s="656"/>
      <c r="J10" s="656"/>
      <c r="K10" s="656"/>
      <c r="L10" s="656"/>
      <c r="M10" s="656"/>
      <c r="N10" s="656" t="s">
        <v>627</v>
      </c>
      <c r="O10" s="656"/>
      <c r="P10" s="656"/>
      <c r="Q10" s="656"/>
      <c r="R10" s="656"/>
      <c r="S10" s="656"/>
      <c r="T10" s="656"/>
      <c r="U10" s="656" t="s">
        <v>628</v>
      </c>
      <c r="V10" s="656"/>
      <c r="W10" s="656"/>
      <c r="X10" s="656"/>
      <c r="Y10" s="656"/>
      <c r="Z10" s="656"/>
      <c r="AA10" s="656"/>
    </row>
    <row r="11" spans="2:27" ht="20.100000000000001" customHeight="1">
      <c r="B11" s="532"/>
      <c r="C11" s="519"/>
      <c r="D11" s="519"/>
      <c r="E11" s="519"/>
      <c r="F11" s="519"/>
      <c r="G11" s="656" t="s">
        <v>629</v>
      </c>
      <c r="H11" s="656"/>
      <c r="I11" s="656"/>
      <c r="J11" s="656"/>
      <c r="K11" s="656"/>
      <c r="L11" s="656"/>
      <c r="M11" s="656"/>
      <c r="N11" s="656" t="s">
        <v>630</v>
      </c>
      <c r="O11" s="656"/>
      <c r="P11" s="656"/>
      <c r="Q11" s="656"/>
      <c r="R11" s="656"/>
      <c r="S11" s="656"/>
      <c r="T11" s="656"/>
      <c r="U11" s="656" t="s">
        <v>631</v>
      </c>
      <c r="V11" s="656"/>
      <c r="W11" s="656"/>
      <c r="X11" s="656"/>
      <c r="Y11" s="656"/>
      <c r="Z11" s="656"/>
      <c r="AA11" s="656"/>
    </row>
    <row r="12" spans="2:27" ht="20.100000000000001" customHeight="1">
      <c r="B12" s="532"/>
      <c r="C12" s="519"/>
      <c r="D12" s="519"/>
      <c r="E12" s="519"/>
      <c r="F12" s="519"/>
      <c r="G12" s="656" t="s">
        <v>632</v>
      </c>
      <c r="H12" s="656"/>
      <c r="I12" s="656"/>
      <c r="J12" s="656"/>
      <c r="K12" s="656"/>
      <c r="L12" s="656"/>
      <c r="M12" s="656"/>
      <c r="N12" s="656" t="s">
        <v>633</v>
      </c>
      <c r="O12" s="656"/>
      <c r="P12" s="656"/>
      <c r="Q12" s="656"/>
      <c r="R12" s="656"/>
      <c r="S12" s="656"/>
      <c r="T12" s="656"/>
      <c r="U12" s="657" t="s">
        <v>634</v>
      </c>
      <c r="V12" s="657"/>
      <c r="W12" s="657"/>
      <c r="X12" s="657"/>
      <c r="Y12" s="657"/>
      <c r="Z12" s="657"/>
      <c r="AA12" s="657"/>
    </row>
    <row r="13" spans="2:27" ht="20.100000000000001" customHeight="1">
      <c r="B13" s="532"/>
      <c r="C13" s="519"/>
      <c r="D13" s="519"/>
      <c r="E13" s="519"/>
      <c r="F13" s="519"/>
      <c r="G13" s="656" t="s">
        <v>635</v>
      </c>
      <c r="H13" s="656"/>
      <c r="I13" s="656"/>
      <c r="J13" s="656"/>
      <c r="K13" s="656"/>
      <c r="L13" s="656"/>
      <c r="M13" s="656"/>
      <c r="N13" s="656" t="s">
        <v>636</v>
      </c>
      <c r="O13" s="656"/>
      <c r="P13" s="656"/>
      <c r="Q13" s="656"/>
      <c r="R13" s="656"/>
      <c r="S13" s="656"/>
      <c r="T13" s="656"/>
      <c r="U13" s="657" t="s">
        <v>637</v>
      </c>
      <c r="V13" s="657"/>
      <c r="W13" s="657"/>
      <c r="X13" s="657"/>
      <c r="Y13" s="657"/>
      <c r="Z13" s="657"/>
      <c r="AA13" s="657"/>
    </row>
    <row r="14" spans="2:27" ht="20.100000000000001" customHeight="1">
      <c r="B14" s="661"/>
      <c r="C14" s="662"/>
      <c r="D14" s="662"/>
      <c r="E14" s="662"/>
      <c r="F14" s="662"/>
      <c r="G14" s="656" t="s">
        <v>638</v>
      </c>
      <c r="H14" s="656"/>
      <c r="I14" s="656"/>
      <c r="J14" s="656"/>
      <c r="K14" s="656"/>
      <c r="L14" s="656"/>
      <c r="M14" s="656"/>
      <c r="N14" s="656"/>
      <c r="O14" s="656"/>
      <c r="P14" s="656"/>
      <c r="Q14" s="656"/>
      <c r="R14" s="656"/>
      <c r="S14" s="656"/>
      <c r="T14" s="656"/>
      <c r="U14" s="657"/>
      <c r="V14" s="657"/>
      <c r="W14" s="657"/>
      <c r="X14" s="657"/>
      <c r="Y14" s="657"/>
      <c r="Z14" s="657"/>
      <c r="AA14" s="657"/>
    </row>
    <row r="15" spans="2:27" ht="20.25" customHeight="1">
      <c r="B15" s="526" t="s">
        <v>639</v>
      </c>
      <c r="C15" s="527"/>
      <c r="D15" s="527"/>
      <c r="E15" s="527"/>
      <c r="F15" s="528"/>
      <c r="G15" s="658" t="s">
        <v>640</v>
      </c>
      <c r="H15" s="659"/>
      <c r="I15" s="659"/>
      <c r="J15" s="659"/>
      <c r="K15" s="659"/>
      <c r="L15" s="659"/>
      <c r="M15" s="659"/>
      <c r="N15" s="659"/>
      <c r="O15" s="659"/>
      <c r="P15" s="659"/>
      <c r="Q15" s="659"/>
      <c r="R15" s="659"/>
      <c r="S15" s="659"/>
      <c r="T15" s="659"/>
      <c r="U15" s="659"/>
      <c r="V15" s="659"/>
      <c r="W15" s="659"/>
      <c r="X15" s="659"/>
      <c r="Y15" s="659"/>
      <c r="Z15" s="659"/>
      <c r="AA15" s="660"/>
    </row>
    <row r="16" spans="2:27" s="274" customFormat="1" ht="9" customHeight="1"/>
    <row r="17" spans="2:27" s="274" customFormat="1" ht="17.25" customHeight="1">
      <c r="B17" s="274" t="s">
        <v>641</v>
      </c>
    </row>
    <row r="18" spans="2:27" s="274" customFormat="1" ht="6" customHeight="1">
      <c r="B18" s="245"/>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2"/>
    </row>
    <row r="19" spans="2:27" s="274" customFormat="1" ht="19.5" customHeight="1">
      <c r="B19" s="248"/>
      <c r="C19" s="274" t="s">
        <v>642</v>
      </c>
      <c r="D19" s="226"/>
      <c r="E19" s="226"/>
      <c r="F19" s="226"/>
      <c r="G19" s="226"/>
      <c r="H19" s="226"/>
      <c r="I19" s="226"/>
      <c r="J19" s="226"/>
      <c r="K19" s="226"/>
      <c r="L19" s="226"/>
      <c r="M19" s="226"/>
      <c r="N19" s="226"/>
      <c r="O19" s="226"/>
      <c r="Y19" s="655" t="s">
        <v>643</v>
      </c>
      <c r="Z19" s="655"/>
      <c r="AA19" s="275"/>
    </row>
    <row r="20" spans="2:27" s="274" customFormat="1">
      <c r="B20" s="248"/>
      <c r="D20" s="226"/>
      <c r="E20" s="226"/>
      <c r="F20" s="226"/>
      <c r="G20" s="226"/>
      <c r="H20" s="226"/>
      <c r="I20" s="226"/>
      <c r="J20" s="226"/>
      <c r="K20" s="226"/>
      <c r="L20" s="226"/>
      <c r="M20" s="226"/>
      <c r="N20" s="226"/>
      <c r="O20" s="226"/>
      <c r="Y20" s="257"/>
      <c r="Z20" s="257"/>
      <c r="AA20" s="275"/>
    </row>
    <row r="21" spans="2:27" s="274" customFormat="1">
      <c r="B21" s="248"/>
      <c r="C21" s="274" t="s">
        <v>644</v>
      </c>
      <c r="D21" s="226"/>
      <c r="E21" s="226"/>
      <c r="F21" s="226"/>
      <c r="G21" s="226"/>
      <c r="H21" s="226"/>
      <c r="I21" s="226"/>
      <c r="J21" s="226"/>
      <c r="K21" s="226"/>
      <c r="L21" s="226"/>
      <c r="M21" s="226"/>
      <c r="N21" s="226"/>
      <c r="O21" s="226"/>
      <c r="Y21" s="257"/>
      <c r="Z21" s="257"/>
      <c r="AA21" s="275"/>
    </row>
    <row r="22" spans="2:27" s="274" customFormat="1" ht="19.5" customHeight="1">
      <c r="B22" s="248"/>
      <c r="C22" s="274" t="s">
        <v>645</v>
      </c>
      <c r="D22" s="226"/>
      <c r="E22" s="226"/>
      <c r="F22" s="226"/>
      <c r="G22" s="226"/>
      <c r="H22" s="226"/>
      <c r="I22" s="226"/>
      <c r="J22" s="226"/>
      <c r="K22" s="226"/>
      <c r="L22" s="226"/>
      <c r="M22" s="226"/>
      <c r="N22" s="226"/>
      <c r="O22" s="226"/>
      <c r="Y22" s="655" t="s">
        <v>643</v>
      </c>
      <c r="Z22" s="655"/>
      <c r="AA22" s="275"/>
    </row>
    <row r="23" spans="2:27" s="274" customFormat="1" ht="19.5" customHeight="1">
      <c r="B23" s="248"/>
      <c r="C23" s="274" t="s">
        <v>646</v>
      </c>
      <c r="D23" s="226"/>
      <c r="E23" s="226"/>
      <c r="F23" s="226"/>
      <c r="G23" s="226"/>
      <c r="H23" s="226"/>
      <c r="I23" s="226"/>
      <c r="J23" s="226"/>
      <c r="K23" s="226"/>
      <c r="L23" s="226"/>
      <c r="M23" s="226"/>
      <c r="N23" s="226"/>
      <c r="O23" s="226"/>
      <c r="Y23" s="655" t="s">
        <v>643</v>
      </c>
      <c r="Z23" s="655"/>
      <c r="AA23" s="275"/>
    </row>
    <row r="24" spans="2:27" s="274" customFormat="1" ht="19.5" customHeight="1">
      <c r="B24" s="248"/>
      <c r="C24" s="274" t="s">
        <v>647</v>
      </c>
      <c r="D24" s="226"/>
      <c r="E24" s="226"/>
      <c r="F24" s="226"/>
      <c r="G24" s="226"/>
      <c r="H24" s="226"/>
      <c r="I24" s="226"/>
      <c r="J24" s="226"/>
      <c r="K24" s="226"/>
      <c r="L24" s="226"/>
      <c r="M24" s="226"/>
      <c r="N24" s="226"/>
      <c r="O24" s="226"/>
      <c r="Y24" s="655" t="s">
        <v>643</v>
      </c>
      <c r="Z24" s="655"/>
      <c r="AA24" s="275"/>
    </row>
    <row r="25" spans="2:27" s="274" customFormat="1" ht="19.5" customHeight="1">
      <c r="B25" s="248"/>
      <c r="D25" s="664" t="s">
        <v>648</v>
      </c>
      <c r="E25" s="664"/>
      <c r="F25" s="664"/>
      <c r="G25" s="664"/>
      <c r="H25" s="664"/>
      <c r="I25" s="664"/>
      <c r="J25" s="664"/>
      <c r="K25" s="226"/>
      <c r="L25" s="226"/>
      <c r="M25" s="226"/>
      <c r="N25" s="226"/>
      <c r="O25" s="226"/>
      <c r="Y25" s="257"/>
      <c r="Z25" s="257"/>
      <c r="AA25" s="275"/>
    </row>
    <row r="26" spans="2:27" s="274" customFormat="1" ht="24.95" customHeight="1">
      <c r="B26" s="248"/>
      <c r="C26" s="274" t="s">
        <v>649</v>
      </c>
      <c r="AA26" s="275"/>
    </row>
    <row r="27" spans="2:27" s="274" customFormat="1" ht="6.75" customHeight="1">
      <c r="B27" s="248"/>
      <c r="AA27" s="275"/>
    </row>
    <row r="28" spans="2:27" s="274" customFormat="1" ht="23.25" customHeight="1">
      <c r="B28" s="248" t="s">
        <v>516</v>
      </c>
      <c r="C28" s="526" t="s">
        <v>517</v>
      </c>
      <c r="D28" s="527"/>
      <c r="E28" s="527"/>
      <c r="F28" s="527"/>
      <c r="G28" s="527"/>
      <c r="H28" s="528"/>
      <c r="I28" s="665"/>
      <c r="J28" s="665"/>
      <c r="K28" s="665"/>
      <c r="L28" s="665"/>
      <c r="M28" s="665"/>
      <c r="N28" s="665"/>
      <c r="O28" s="665"/>
      <c r="P28" s="665"/>
      <c r="Q28" s="665"/>
      <c r="R28" s="665"/>
      <c r="S28" s="665"/>
      <c r="T28" s="665"/>
      <c r="U28" s="665"/>
      <c r="V28" s="665"/>
      <c r="W28" s="665"/>
      <c r="X28" s="665"/>
      <c r="Y28" s="665"/>
      <c r="Z28" s="666"/>
      <c r="AA28" s="275"/>
    </row>
    <row r="29" spans="2:27" s="274" customFormat="1" ht="23.25" customHeight="1">
      <c r="B29" s="248" t="s">
        <v>516</v>
      </c>
      <c r="C29" s="526" t="s">
        <v>518</v>
      </c>
      <c r="D29" s="527"/>
      <c r="E29" s="527"/>
      <c r="F29" s="527"/>
      <c r="G29" s="527"/>
      <c r="H29" s="528"/>
      <c r="I29" s="665"/>
      <c r="J29" s="665"/>
      <c r="K29" s="665"/>
      <c r="L29" s="665"/>
      <c r="M29" s="665"/>
      <c r="N29" s="665"/>
      <c r="O29" s="665"/>
      <c r="P29" s="665"/>
      <c r="Q29" s="665"/>
      <c r="R29" s="665"/>
      <c r="S29" s="665"/>
      <c r="T29" s="665"/>
      <c r="U29" s="665"/>
      <c r="V29" s="665"/>
      <c r="W29" s="665"/>
      <c r="X29" s="665"/>
      <c r="Y29" s="665"/>
      <c r="Z29" s="666"/>
      <c r="AA29" s="275"/>
    </row>
    <row r="30" spans="2:27" s="274" customFormat="1" ht="23.25" customHeight="1">
      <c r="B30" s="248" t="s">
        <v>516</v>
      </c>
      <c r="C30" s="526" t="s">
        <v>519</v>
      </c>
      <c r="D30" s="527"/>
      <c r="E30" s="527"/>
      <c r="F30" s="527"/>
      <c r="G30" s="527"/>
      <c r="H30" s="528"/>
      <c r="I30" s="665"/>
      <c r="J30" s="665"/>
      <c r="K30" s="665"/>
      <c r="L30" s="665"/>
      <c r="M30" s="665"/>
      <c r="N30" s="665"/>
      <c r="O30" s="665"/>
      <c r="P30" s="665"/>
      <c r="Q30" s="665"/>
      <c r="R30" s="665"/>
      <c r="S30" s="665"/>
      <c r="T30" s="665"/>
      <c r="U30" s="665"/>
      <c r="V30" s="665"/>
      <c r="W30" s="665"/>
      <c r="X30" s="665"/>
      <c r="Y30" s="665"/>
      <c r="Z30" s="666"/>
      <c r="AA30" s="275"/>
    </row>
    <row r="31" spans="2:27" s="274" customFormat="1" ht="9" customHeight="1">
      <c r="B31" s="248"/>
      <c r="C31" s="226"/>
      <c r="D31" s="226"/>
      <c r="E31" s="226"/>
      <c r="F31" s="226"/>
      <c r="G31" s="226"/>
      <c r="H31" s="226"/>
      <c r="I31" s="224"/>
      <c r="J31" s="224"/>
      <c r="K31" s="224"/>
      <c r="L31" s="224"/>
      <c r="M31" s="224"/>
      <c r="N31" s="224"/>
      <c r="O31" s="224"/>
      <c r="P31" s="224"/>
      <c r="Q31" s="224"/>
      <c r="R31" s="224"/>
      <c r="S31" s="224"/>
      <c r="T31" s="224"/>
      <c r="U31" s="224"/>
      <c r="V31" s="224"/>
      <c r="W31" s="224"/>
      <c r="X31" s="224"/>
      <c r="Y31" s="224"/>
      <c r="Z31" s="224"/>
      <c r="AA31" s="275"/>
    </row>
    <row r="32" spans="2:27" s="274" customFormat="1" ht="19.5" customHeight="1">
      <c r="B32" s="248"/>
      <c r="C32" s="274" t="s">
        <v>650</v>
      </c>
      <c r="D32" s="226"/>
      <c r="E32" s="226"/>
      <c r="F32" s="226"/>
      <c r="G32" s="226"/>
      <c r="H32" s="226"/>
      <c r="I32" s="226"/>
      <c r="J32" s="226"/>
      <c r="K32" s="226"/>
      <c r="L32" s="226"/>
      <c r="M32" s="226"/>
      <c r="N32" s="226"/>
      <c r="O32" s="226"/>
      <c r="Y32" s="655" t="s">
        <v>643</v>
      </c>
      <c r="Z32" s="655"/>
      <c r="AA32" s="275"/>
    </row>
    <row r="33" spans="1:37" s="274" customFormat="1" ht="12.75" customHeight="1">
      <c r="B33" s="248"/>
      <c r="D33" s="226"/>
      <c r="E33" s="226"/>
      <c r="F33" s="226"/>
      <c r="G33" s="226"/>
      <c r="H33" s="226"/>
      <c r="I33" s="226"/>
      <c r="J33" s="226"/>
      <c r="K33" s="226"/>
      <c r="L33" s="226"/>
      <c r="M33" s="226"/>
      <c r="N33" s="226"/>
      <c r="O33" s="226"/>
      <c r="Y33" s="257"/>
      <c r="Z33" s="257"/>
      <c r="AA33" s="275"/>
    </row>
    <row r="34" spans="1:37" s="274" customFormat="1" ht="19.5" customHeight="1">
      <c r="B34" s="248"/>
      <c r="C34" s="663" t="s">
        <v>651</v>
      </c>
      <c r="D34" s="663"/>
      <c r="E34" s="663"/>
      <c r="F34" s="663"/>
      <c r="G34" s="663"/>
      <c r="H34" s="663"/>
      <c r="I34" s="663"/>
      <c r="J34" s="663"/>
      <c r="K34" s="663"/>
      <c r="L34" s="663"/>
      <c r="M34" s="663"/>
      <c r="N34" s="663"/>
      <c r="O34" s="663"/>
      <c r="P34" s="663"/>
      <c r="Q34" s="663"/>
      <c r="R34" s="663"/>
      <c r="S34" s="663"/>
      <c r="T34" s="663"/>
      <c r="U34" s="663"/>
      <c r="V34" s="663"/>
      <c r="W34" s="663"/>
      <c r="X34" s="663"/>
      <c r="Y34" s="663"/>
      <c r="Z34" s="663"/>
      <c r="AA34" s="275"/>
    </row>
    <row r="35" spans="1:37" s="274" customFormat="1" ht="19.5" customHeight="1">
      <c r="B35" s="248"/>
      <c r="C35" s="663" t="s">
        <v>652</v>
      </c>
      <c r="D35" s="663"/>
      <c r="E35" s="663"/>
      <c r="F35" s="663"/>
      <c r="G35" s="663"/>
      <c r="H35" s="663"/>
      <c r="I35" s="663"/>
      <c r="J35" s="663"/>
      <c r="K35" s="663"/>
      <c r="L35" s="663"/>
      <c r="M35" s="663"/>
      <c r="N35" s="663"/>
      <c r="O35" s="663"/>
      <c r="P35" s="663"/>
      <c r="Q35" s="663"/>
      <c r="R35" s="663"/>
      <c r="S35" s="663"/>
      <c r="T35" s="663"/>
      <c r="U35" s="663"/>
      <c r="V35" s="663"/>
      <c r="W35" s="663"/>
      <c r="X35" s="663"/>
      <c r="Y35" s="663"/>
      <c r="Z35" s="663"/>
      <c r="AA35" s="275"/>
    </row>
    <row r="36" spans="1:37" s="274" customFormat="1" ht="19.5" customHeight="1">
      <c r="B36" s="248"/>
      <c r="C36" s="664" t="s">
        <v>653</v>
      </c>
      <c r="D36" s="664"/>
      <c r="E36" s="664"/>
      <c r="F36" s="664"/>
      <c r="G36" s="664"/>
      <c r="H36" s="664"/>
      <c r="I36" s="664"/>
      <c r="J36" s="664"/>
      <c r="K36" s="664"/>
      <c r="L36" s="664"/>
      <c r="M36" s="664"/>
      <c r="N36" s="664"/>
      <c r="O36" s="664"/>
      <c r="P36" s="664"/>
      <c r="Q36" s="664"/>
      <c r="R36" s="664"/>
      <c r="S36" s="664"/>
      <c r="T36" s="664"/>
      <c r="U36" s="664"/>
      <c r="V36" s="664"/>
      <c r="W36" s="664"/>
      <c r="X36" s="664"/>
      <c r="Y36" s="664"/>
      <c r="Z36" s="664"/>
      <c r="AA36" s="275"/>
    </row>
    <row r="37" spans="1:37" s="224" customFormat="1" ht="12.75" customHeight="1">
      <c r="A37" s="274"/>
      <c r="B37" s="248"/>
      <c r="C37" s="226"/>
      <c r="D37" s="226"/>
      <c r="E37" s="226"/>
      <c r="F37" s="226"/>
      <c r="G37" s="226"/>
      <c r="H37" s="226"/>
      <c r="I37" s="226"/>
      <c r="J37" s="226"/>
      <c r="K37" s="226"/>
      <c r="L37" s="226"/>
      <c r="M37" s="226"/>
      <c r="N37" s="226"/>
      <c r="O37" s="226"/>
      <c r="P37" s="274"/>
      <c r="Q37" s="274"/>
      <c r="R37" s="274"/>
      <c r="S37" s="274"/>
      <c r="T37" s="274"/>
      <c r="U37" s="274"/>
      <c r="V37" s="274"/>
      <c r="W37" s="274"/>
      <c r="X37" s="274"/>
      <c r="Y37" s="274"/>
      <c r="Z37" s="274"/>
      <c r="AA37" s="275"/>
      <c r="AB37" s="274"/>
      <c r="AC37" s="274"/>
      <c r="AD37" s="274"/>
      <c r="AE37" s="274"/>
      <c r="AF37" s="274"/>
      <c r="AG37" s="274"/>
      <c r="AH37" s="274"/>
      <c r="AI37" s="274"/>
      <c r="AJ37" s="274"/>
      <c r="AK37" s="274"/>
    </row>
    <row r="38" spans="1:37" s="224" customFormat="1" ht="18" customHeight="1">
      <c r="A38" s="274"/>
      <c r="B38" s="248"/>
      <c r="C38" s="274"/>
      <c r="D38" s="663" t="s">
        <v>654</v>
      </c>
      <c r="E38" s="663"/>
      <c r="F38" s="663"/>
      <c r="G38" s="663"/>
      <c r="H38" s="663"/>
      <c r="I38" s="663"/>
      <c r="J38" s="663"/>
      <c r="K38" s="663"/>
      <c r="L38" s="663"/>
      <c r="M38" s="663"/>
      <c r="N38" s="663"/>
      <c r="O38" s="663"/>
      <c r="P38" s="663"/>
      <c r="Q38" s="663"/>
      <c r="R38" s="663"/>
      <c r="S38" s="663"/>
      <c r="T38" s="663"/>
      <c r="U38" s="663"/>
      <c r="V38" s="663"/>
      <c r="W38" s="274"/>
      <c r="X38" s="274"/>
      <c r="Y38" s="655" t="s">
        <v>643</v>
      </c>
      <c r="Z38" s="655"/>
      <c r="AA38" s="275"/>
      <c r="AB38" s="274"/>
      <c r="AC38" s="274"/>
      <c r="AD38" s="274"/>
      <c r="AE38" s="274"/>
      <c r="AF38" s="274"/>
      <c r="AG38" s="274"/>
      <c r="AH38" s="274"/>
      <c r="AI38" s="274"/>
      <c r="AJ38" s="274"/>
      <c r="AK38" s="274"/>
    </row>
    <row r="39" spans="1:37" s="224" customFormat="1" ht="37.5" customHeight="1">
      <c r="B39" s="253"/>
      <c r="D39" s="663" t="s">
        <v>655</v>
      </c>
      <c r="E39" s="663"/>
      <c r="F39" s="663"/>
      <c r="G39" s="663"/>
      <c r="H39" s="663"/>
      <c r="I39" s="663"/>
      <c r="J39" s="663"/>
      <c r="K39" s="663"/>
      <c r="L39" s="663"/>
      <c r="M39" s="663"/>
      <c r="N39" s="663"/>
      <c r="O39" s="663"/>
      <c r="P39" s="663"/>
      <c r="Q39" s="663"/>
      <c r="R39" s="663"/>
      <c r="S39" s="663"/>
      <c r="T39" s="663"/>
      <c r="U39" s="663"/>
      <c r="V39" s="663"/>
      <c r="Y39" s="655" t="s">
        <v>643</v>
      </c>
      <c r="Z39" s="655"/>
      <c r="AA39" s="252"/>
    </row>
    <row r="40" spans="1:37" ht="19.5" customHeight="1">
      <c r="A40" s="224"/>
      <c r="B40" s="253"/>
      <c r="C40" s="224"/>
      <c r="D40" s="663" t="s">
        <v>656</v>
      </c>
      <c r="E40" s="663"/>
      <c r="F40" s="663"/>
      <c r="G40" s="663"/>
      <c r="H40" s="663"/>
      <c r="I40" s="663"/>
      <c r="J40" s="663"/>
      <c r="K40" s="663"/>
      <c r="L40" s="663"/>
      <c r="M40" s="663"/>
      <c r="N40" s="663"/>
      <c r="O40" s="663"/>
      <c r="P40" s="663"/>
      <c r="Q40" s="663"/>
      <c r="R40" s="663"/>
      <c r="S40" s="663"/>
      <c r="T40" s="663"/>
      <c r="U40" s="663"/>
      <c r="V40" s="663"/>
      <c r="W40" s="224"/>
      <c r="X40" s="224"/>
      <c r="Y40" s="655" t="s">
        <v>643</v>
      </c>
      <c r="Z40" s="655"/>
      <c r="AA40" s="252"/>
      <c r="AB40" s="224"/>
      <c r="AC40" s="224"/>
      <c r="AD40" s="224"/>
      <c r="AE40" s="224"/>
      <c r="AF40" s="224"/>
      <c r="AG40" s="224"/>
      <c r="AH40" s="224"/>
      <c r="AI40" s="224"/>
      <c r="AJ40" s="224"/>
      <c r="AK40" s="224"/>
    </row>
    <row r="41" spans="1:37" s="274" customFormat="1" ht="19.5" customHeight="1">
      <c r="A41" s="224"/>
      <c r="B41" s="253"/>
      <c r="C41" s="224"/>
      <c r="D41" s="663" t="s">
        <v>657</v>
      </c>
      <c r="E41" s="663"/>
      <c r="F41" s="663"/>
      <c r="G41" s="663"/>
      <c r="H41" s="663"/>
      <c r="I41" s="663"/>
      <c r="J41" s="663"/>
      <c r="K41" s="663"/>
      <c r="L41" s="663"/>
      <c r="M41" s="663"/>
      <c r="N41" s="663"/>
      <c r="O41" s="663"/>
      <c r="P41" s="663"/>
      <c r="Q41" s="663"/>
      <c r="R41" s="663"/>
      <c r="S41" s="663"/>
      <c r="T41" s="663"/>
      <c r="U41" s="663"/>
      <c r="V41" s="663"/>
      <c r="W41" s="224"/>
      <c r="X41" s="224"/>
      <c r="Y41" s="655" t="s">
        <v>643</v>
      </c>
      <c r="Z41" s="655"/>
      <c r="AA41" s="252"/>
      <c r="AB41" s="224"/>
      <c r="AC41" s="224"/>
      <c r="AD41" s="224"/>
      <c r="AE41" s="224"/>
      <c r="AF41" s="224"/>
      <c r="AG41" s="224"/>
      <c r="AH41" s="224"/>
      <c r="AI41" s="224"/>
      <c r="AJ41" s="224"/>
      <c r="AK41" s="224"/>
    </row>
    <row r="42" spans="1:37" s="274" customFormat="1" ht="16.5" customHeight="1">
      <c r="A42" s="224"/>
      <c r="B42" s="253"/>
      <c r="C42" s="224"/>
      <c r="D42" s="663" t="s">
        <v>658</v>
      </c>
      <c r="E42" s="663"/>
      <c r="F42" s="663"/>
      <c r="G42" s="663"/>
      <c r="H42" s="663"/>
      <c r="I42" s="663"/>
      <c r="J42" s="663"/>
      <c r="K42" s="663"/>
      <c r="L42" s="663"/>
      <c r="M42" s="663"/>
      <c r="N42" s="663"/>
      <c r="O42" s="663"/>
      <c r="P42" s="663"/>
      <c r="Q42" s="663"/>
      <c r="R42" s="663"/>
      <c r="S42" s="663"/>
      <c r="T42" s="663"/>
      <c r="U42" s="663"/>
      <c r="V42" s="663"/>
      <c r="W42" s="224"/>
      <c r="X42" s="224"/>
      <c r="Y42" s="240"/>
      <c r="Z42" s="240"/>
      <c r="AA42" s="252"/>
      <c r="AB42" s="224"/>
      <c r="AC42" s="224"/>
      <c r="AD42" s="224"/>
      <c r="AE42" s="224"/>
      <c r="AF42" s="224"/>
      <c r="AG42" s="224"/>
      <c r="AH42" s="224"/>
      <c r="AI42" s="224"/>
      <c r="AJ42" s="224"/>
      <c r="AK42" s="224"/>
    </row>
    <row r="43" spans="1:37" s="274" customFormat="1" ht="8.25" customHeight="1">
      <c r="A43" s="308"/>
      <c r="B43" s="349"/>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50"/>
      <c r="AB43" s="308"/>
      <c r="AC43" s="308"/>
      <c r="AD43" s="308"/>
      <c r="AE43" s="308"/>
      <c r="AF43" s="308"/>
      <c r="AG43" s="308"/>
      <c r="AH43" s="308"/>
      <c r="AI43" s="308"/>
      <c r="AJ43" s="308"/>
      <c r="AK43" s="308"/>
    </row>
    <row r="44" spans="1:37" s="274" customFormat="1"/>
    <row r="45" spans="1:37" s="274" customFormat="1" ht="19.5" customHeight="1">
      <c r="B45" s="274" t="s">
        <v>659</v>
      </c>
    </row>
    <row r="46" spans="1:37" s="274" customFormat="1" ht="19.5" customHeight="1">
      <c r="B46" s="245"/>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2"/>
    </row>
    <row r="47" spans="1:37" s="274" customFormat="1" ht="19.5" customHeight="1">
      <c r="B47" s="248"/>
      <c r="C47" s="274" t="s">
        <v>660</v>
      </c>
      <c r="D47" s="226"/>
      <c r="E47" s="226"/>
      <c r="F47" s="226"/>
      <c r="G47" s="226"/>
      <c r="H47" s="226"/>
      <c r="I47" s="226"/>
      <c r="J47" s="226"/>
      <c r="K47" s="226"/>
      <c r="L47" s="226"/>
      <c r="M47" s="226"/>
      <c r="N47" s="226"/>
      <c r="O47" s="226"/>
      <c r="Y47" s="257"/>
      <c r="Z47" s="257"/>
      <c r="AA47" s="275"/>
    </row>
    <row r="48" spans="1:37" s="274" customFormat="1" ht="19.5" customHeight="1">
      <c r="B48" s="248"/>
      <c r="C48" s="274" t="s">
        <v>661</v>
      </c>
      <c r="D48" s="226"/>
      <c r="E48" s="226"/>
      <c r="F48" s="226"/>
      <c r="G48" s="226"/>
      <c r="H48" s="226"/>
      <c r="I48" s="226"/>
      <c r="J48" s="226"/>
      <c r="K48" s="226"/>
      <c r="L48" s="226"/>
      <c r="M48" s="226"/>
      <c r="N48" s="226"/>
      <c r="O48" s="226"/>
      <c r="Y48" s="655" t="s">
        <v>643</v>
      </c>
      <c r="Z48" s="655"/>
      <c r="AA48" s="275"/>
    </row>
    <row r="49" spans="1:37" s="274" customFormat="1" ht="19.5" customHeight="1">
      <c r="B49" s="248"/>
      <c r="D49" s="667" t="s">
        <v>662</v>
      </c>
      <c r="E49" s="665"/>
      <c r="F49" s="665"/>
      <c r="G49" s="665"/>
      <c r="H49" s="665"/>
      <c r="I49" s="665"/>
      <c r="J49" s="665"/>
      <c r="K49" s="665"/>
      <c r="L49" s="665"/>
      <c r="M49" s="665"/>
      <c r="N49" s="665"/>
      <c r="O49" s="665"/>
      <c r="P49" s="665"/>
      <c r="Q49" s="665"/>
      <c r="R49" s="668" t="s">
        <v>39</v>
      </c>
      <c r="S49" s="669"/>
      <c r="T49" s="669"/>
      <c r="U49" s="669"/>
      <c r="V49" s="670"/>
      <c r="AA49" s="275"/>
    </row>
    <row r="50" spans="1:37" s="274" customFormat="1" ht="19.5" customHeight="1">
      <c r="B50" s="248"/>
      <c r="D50" s="667" t="s">
        <v>663</v>
      </c>
      <c r="E50" s="665"/>
      <c r="F50" s="665"/>
      <c r="G50" s="665"/>
      <c r="H50" s="665"/>
      <c r="I50" s="665"/>
      <c r="J50" s="665"/>
      <c r="K50" s="665"/>
      <c r="L50" s="665"/>
      <c r="M50" s="665"/>
      <c r="N50" s="665"/>
      <c r="O50" s="665"/>
      <c r="P50" s="665"/>
      <c r="Q50" s="666"/>
      <c r="R50" s="668" t="s">
        <v>39</v>
      </c>
      <c r="S50" s="669"/>
      <c r="T50" s="669"/>
      <c r="U50" s="669"/>
      <c r="V50" s="670"/>
      <c r="AA50" s="275"/>
    </row>
    <row r="51" spans="1:37" s="274" customFormat="1" ht="19.5" customHeight="1">
      <c r="B51" s="248"/>
      <c r="C51" s="274" t="s">
        <v>646</v>
      </c>
      <c r="D51" s="226"/>
      <c r="E51" s="226"/>
      <c r="F51" s="226"/>
      <c r="G51" s="226"/>
      <c r="H51" s="226"/>
      <c r="I51" s="226"/>
      <c r="J51" s="226"/>
      <c r="K51" s="226"/>
      <c r="L51" s="226"/>
      <c r="M51" s="226"/>
      <c r="N51" s="226"/>
      <c r="O51" s="226"/>
      <c r="Y51" s="655" t="s">
        <v>643</v>
      </c>
      <c r="Z51" s="655"/>
      <c r="AA51" s="275"/>
    </row>
    <row r="52" spans="1:37" s="274" customFormat="1" ht="19.5" customHeight="1">
      <c r="B52" s="248"/>
      <c r="C52" s="274" t="s">
        <v>647</v>
      </c>
      <c r="D52" s="226"/>
      <c r="E52" s="226"/>
      <c r="F52" s="226"/>
      <c r="G52" s="226"/>
      <c r="H52" s="226"/>
      <c r="I52" s="226"/>
      <c r="J52" s="226"/>
      <c r="K52" s="226"/>
      <c r="L52" s="226"/>
      <c r="M52" s="226"/>
      <c r="N52" s="226"/>
      <c r="O52" s="226"/>
      <c r="Y52" s="655" t="s">
        <v>643</v>
      </c>
      <c r="Z52" s="655"/>
      <c r="AA52" s="275"/>
    </row>
    <row r="53" spans="1:37" s="274" customFormat="1" ht="23.25" customHeight="1">
      <c r="B53" s="248"/>
      <c r="D53" s="664" t="s">
        <v>648</v>
      </c>
      <c r="E53" s="664"/>
      <c r="F53" s="664"/>
      <c r="G53" s="664"/>
      <c r="H53" s="664"/>
      <c r="I53" s="664"/>
      <c r="J53" s="664"/>
      <c r="K53" s="226"/>
      <c r="L53" s="226"/>
      <c r="M53" s="226"/>
      <c r="N53" s="226"/>
      <c r="O53" s="226"/>
      <c r="Y53" s="257"/>
      <c r="Z53" s="257"/>
      <c r="AA53" s="275"/>
    </row>
    <row r="54" spans="1:37" s="274" customFormat="1" ht="23.25" customHeight="1">
      <c r="B54" s="248"/>
      <c r="C54" s="274" t="s">
        <v>649</v>
      </c>
      <c r="AA54" s="275"/>
    </row>
    <row r="55" spans="1:37" s="274" customFormat="1" ht="6.75" customHeight="1">
      <c r="B55" s="248"/>
      <c r="AA55" s="275"/>
    </row>
    <row r="56" spans="1:37" s="274" customFormat="1" ht="19.5" customHeight="1">
      <c r="B56" s="248" t="s">
        <v>516</v>
      </c>
      <c r="C56" s="526" t="s">
        <v>517</v>
      </c>
      <c r="D56" s="527"/>
      <c r="E56" s="527"/>
      <c r="F56" s="527"/>
      <c r="G56" s="527"/>
      <c r="H56" s="528"/>
      <c r="I56" s="665"/>
      <c r="J56" s="665"/>
      <c r="K56" s="665"/>
      <c r="L56" s="665"/>
      <c r="M56" s="665"/>
      <c r="N56" s="665"/>
      <c r="O56" s="665"/>
      <c r="P56" s="665"/>
      <c r="Q56" s="665"/>
      <c r="R56" s="665"/>
      <c r="S56" s="665"/>
      <c r="T56" s="665"/>
      <c r="U56" s="665"/>
      <c r="V56" s="665"/>
      <c r="W56" s="665"/>
      <c r="X56" s="665"/>
      <c r="Y56" s="665"/>
      <c r="Z56" s="666"/>
      <c r="AA56" s="275"/>
    </row>
    <row r="57" spans="1:37" s="274" customFormat="1" ht="19.5" customHeight="1">
      <c r="B57" s="248" t="s">
        <v>516</v>
      </c>
      <c r="C57" s="526" t="s">
        <v>518</v>
      </c>
      <c r="D57" s="527"/>
      <c r="E57" s="527"/>
      <c r="F57" s="527"/>
      <c r="G57" s="527"/>
      <c r="H57" s="528"/>
      <c r="I57" s="665"/>
      <c r="J57" s="665"/>
      <c r="K57" s="665"/>
      <c r="L57" s="665"/>
      <c r="M57" s="665"/>
      <c r="N57" s="665"/>
      <c r="O57" s="665"/>
      <c r="P57" s="665"/>
      <c r="Q57" s="665"/>
      <c r="R57" s="665"/>
      <c r="S57" s="665"/>
      <c r="T57" s="665"/>
      <c r="U57" s="665"/>
      <c r="V57" s="665"/>
      <c r="W57" s="665"/>
      <c r="X57" s="665"/>
      <c r="Y57" s="665"/>
      <c r="Z57" s="666"/>
      <c r="AA57" s="275"/>
    </row>
    <row r="58" spans="1:37" s="274" customFormat="1" ht="19.5" customHeight="1">
      <c r="B58" s="248" t="s">
        <v>516</v>
      </c>
      <c r="C58" s="526" t="s">
        <v>519</v>
      </c>
      <c r="D58" s="527"/>
      <c r="E58" s="527"/>
      <c r="F58" s="527"/>
      <c r="G58" s="527"/>
      <c r="H58" s="528"/>
      <c r="I58" s="665"/>
      <c r="J58" s="665"/>
      <c r="K58" s="665"/>
      <c r="L58" s="665"/>
      <c r="M58" s="665"/>
      <c r="N58" s="665"/>
      <c r="O58" s="665"/>
      <c r="P58" s="665"/>
      <c r="Q58" s="665"/>
      <c r="R58" s="665"/>
      <c r="S58" s="665"/>
      <c r="T58" s="665"/>
      <c r="U58" s="665"/>
      <c r="V58" s="665"/>
      <c r="W58" s="665"/>
      <c r="X58" s="665"/>
      <c r="Y58" s="665"/>
      <c r="Z58" s="666"/>
      <c r="AA58" s="275"/>
    </row>
    <row r="59" spans="1:37" s="274" customFormat="1" ht="19.5" customHeight="1">
      <c r="B59" s="248"/>
      <c r="C59" s="226"/>
      <c r="D59" s="226"/>
      <c r="E59" s="226"/>
      <c r="F59" s="226"/>
      <c r="G59" s="226"/>
      <c r="H59" s="226"/>
      <c r="I59" s="224"/>
      <c r="J59" s="224"/>
      <c r="K59" s="224"/>
      <c r="L59" s="224"/>
      <c r="M59" s="224"/>
      <c r="N59" s="224"/>
      <c r="O59" s="224"/>
      <c r="P59" s="224"/>
      <c r="Q59" s="224"/>
      <c r="R59" s="224"/>
      <c r="S59" s="224"/>
      <c r="T59" s="224"/>
      <c r="U59" s="224"/>
      <c r="V59" s="224"/>
      <c r="W59" s="224"/>
      <c r="X59" s="224"/>
      <c r="Y59" s="224"/>
      <c r="Z59" s="224"/>
      <c r="AA59" s="275"/>
    </row>
    <row r="60" spans="1:37" s="224" customFormat="1" ht="18" customHeight="1">
      <c r="A60" s="274"/>
      <c r="B60" s="248"/>
      <c r="C60" s="671" t="s">
        <v>664</v>
      </c>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2"/>
      <c r="AB60" s="274"/>
      <c r="AC60" s="274"/>
      <c r="AD60" s="274"/>
      <c r="AE60" s="274"/>
      <c r="AF60" s="274"/>
      <c r="AG60" s="274"/>
      <c r="AH60" s="274"/>
      <c r="AI60" s="274"/>
      <c r="AJ60" s="274"/>
      <c r="AK60" s="274"/>
    </row>
    <row r="61" spans="1:37" s="224" customFormat="1" ht="18" customHeight="1">
      <c r="A61" s="274"/>
      <c r="B61" s="248"/>
      <c r="C61" s="226"/>
      <c r="D61" s="226"/>
      <c r="E61" s="226"/>
      <c r="F61" s="226"/>
      <c r="G61" s="226"/>
      <c r="H61" s="226"/>
      <c r="I61" s="226"/>
      <c r="J61" s="226"/>
      <c r="K61" s="226"/>
      <c r="L61" s="226"/>
      <c r="M61" s="226"/>
      <c r="N61" s="226"/>
      <c r="O61" s="226"/>
      <c r="P61" s="274"/>
      <c r="Q61" s="274"/>
      <c r="R61" s="274"/>
      <c r="S61" s="274"/>
      <c r="T61" s="274"/>
      <c r="U61" s="274"/>
      <c r="V61" s="274"/>
      <c r="W61" s="274"/>
      <c r="X61" s="274"/>
      <c r="Y61" s="274"/>
      <c r="Z61" s="274"/>
      <c r="AA61" s="275"/>
      <c r="AB61" s="274"/>
      <c r="AC61" s="274"/>
      <c r="AD61" s="274"/>
      <c r="AE61" s="274"/>
      <c r="AF61" s="274"/>
      <c r="AG61" s="274"/>
      <c r="AH61" s="274"/>
      <c r="AI61" s="274"/>
      <c r="AJ61" s="274"/>
      <c r="AK61" s="274"/>
    </row>
    <row r="62" spans="1:37" s="224" customFormat="1" ht="19.5" customHeight="1">
      <c r="A62" s="274"/>
      <c r="B62" s="248"/>
      <c r="C62" s="274"/>
      <c r="D62" s="663" t="s">
        <v>665</v>
      </c>
      <c r="E62" s="663"/>
      <c r="F62" s="663"/>
      <c r="G62" s="663"/>
      <c r="H62" s="663"/>
      <c r="I62" s="663"/>
      <c r="J62" s="663"/>
      <c r="K62" s="663"/>
      <c r="L62" s="663"/>
      <c r="M62" s="663"/>
      <c r="N62" s="663"/>
      <c r="O62" s="663"/>
      <c r="P62" s="663"/>
      <c r="Q62" s="663"/>
      <c r="R62" s="663"/>
      <c r="S62" s="663"/>
      <c r="T62" s="663"/>
      <c r="U62" s="663"/>
      <c r="V62" s="663"/>
      <c r="W62" s="274"/>
      <c r="X62" s="274"/>
      <c r="Y62" s="655" t="s">
        <v>643</v>
      </c>
      <c r="Z62" s="655"/>
      <c r="AA62" s="275"/>
      <c r="AB62" s="274"/>
      <c r="AC62" s="274"/>
      <c r="AD62" s="274"/>
      <c r="AE62" s="274"/>
      <c r="AF62" s="274"/>
      <c r="AG62" s="274"/>
      <c r="AH62" s="274"/>
      <c r="AI62" s="274"/>
      <c r="AJ62" s="274"/>
      <c r="AK62" s="274"/>
    </row>
    <row r="63" spans="1:37" ht="19.5" customHeight="1">
      <c r="A63" s="224"/>
      <c r="B63" s="253"/>
      <c r="C63" s="224"/>
      <c r="D63" s="663" t="s">
        <v>655</v>
      </c>
      <c r="E63" s="663"/>
      <c r="F63" s="663"/>
      <c r="G63" s="663"/>
      <c r="H63" s="663"/>
      <c r="I63" s="663"/>
      <c r="J63" s="663"/>
      <c r="K63" s="663"/>
      <c r="L63" s="663"/>
      <c r="M63" s="663"/>
      <c r="N63" s="663"/>
      <c r="O63" s="663"/>
      <c r="P63" s="663"/>
      <c r="Q63" s="663"/>
      <c r="R63" s="663"/>
      <c r="S63" s="663"/>
      <c r="T63" s="663"/>
      <c r="U63" s="663"/>
      <c r="V63" s="663"/>
      <c r="W63" s="224"/>
      <c r="X63" s="224"/>
      <c r="Y63" s="655" t="s">
        <v>643</v>
      </c>
      <c r="Z63" s="655"/>
      <c r="AA63" s="252"/>
      <c r="AB63" s="224"/>
      <c r="AC63" s="224"/>
      <c r="AD63" s="224"/>
      <c r="AE63" s="224"/>
      <c r="AF63" s="224"/>
      <c r="AG63" s="224"/>
      <c r="AH63" s="224"/>
      <c r="AI63" s="224"/>
      <c r="AJ63" s="224"/>
      <c r="AK63" s="224"/>
    </row>
    <row r="64" spans="1:37" ht="19.5" customHeight="1">
      <c r="A64" s="224"/>
      <c r="B64" s="253"/>
      <c r="C64" s="224"/>
      <c r="D64" s="663" t="s">
        <v>656</v>
      </c>
      <c r="E64" s="663"/>
      <c r="F64" s="663"/>
      <c r="G64" s="663"/>
      <c r="H64" s="663"/>
      <c r="I64" s="663"/>
      <c r="J64" s="663"/>
      <c r="K64" s="663"/>
      <c r="L64" s="663"/>
      <c r="M64" s="663"/>
      <c r="N64" s="663"/>
      <c r="O64" s="663"/>
      <c r="P64" s="663"/>
      <c r="Q64" s="663"/>
      <c r="R64" s="663"/>
      <c r="S64" s="663"/>
      <c r="T64" s="663"/>
      <c r="U64" s="663"/>
      <c r="V64" s="663"/>
      <c r="W64" s="224"/>
      <c r="X64" s="224"/>
      <c r="Y64" s="655" t="s">
        <v>643</v>
      </c>
      <c r="Z64" s="655"/>
      <c r="AA64" s="252"/>
      <c r="AB64" s="224"/>
      <c r="AC64" s="224"/>
      <c r="AD64" s="224"/>
      <c r="AE64" s="224"/>
      <c r="AF64" s="224"/>
      <c r="AG64" s="224"/>
      <c r="AH64" s="224"/>
      <c r="AI64" s="224"/>
      <c r="AJ64" s="224"/>
      <c r="AK64" s="224"/>
    </row>
    <row r="65" spans="1:37" ht="19.5" customHeight="1">
      <c r="A65" s="224"/>
      <c r="B65" s="253"/>
      <c r="C65" s="224"/>
      <c r="D65" s="663" t="s">
        <v>657</v>
      </c>
      <c r="E65" s="663"/>
      <c r="F65" s="663"/>
      <c r="G65" s="663"/>
      <c r="H65" s="663"/>
      <c r="I65" s="663"/>
      <c r="J65" s="663"/>
      <c r="K65" s="663"/>
      <c r="L65" s="663"/>
      <c r="M65" s="663"/>
      <c r="N65" s="663"/>
      <c r="O65" s="663"/>
      <c r="P65" s="663"/>
      <c r="Q65" s="663"/>
      <c r="R65" s="663"/>
      <c r="S65" s="663"/>
      <c r="T65" s="663"/>
      <c r="U65" s="663"/>
      <c r="V65" s="663"/>
      <c r="W65" s="224"/>
      <c r="X65" s="224"/>
      <c r="Y65" s="655" t="s">
        <v>643</v>
      </c>
      <c r="Z65" s="655"/>
      <c r="AA65" s="252"/>
      <c r="AB65" s="224"/>
      <c r="AC65" s="224"/>
      <c r="AD65" s="224"/>
      <c r="AE65" s="224"/>
      <c r="AF65" s="224"/>
      <c r="AG65" s="224"/>
      <c r="AH65" s="224"/>
      <c r="AI65" s="224"/>
      <c r="AJ65" s="224"/>
      <c r="AK65" s="224"/>
    </row>
    <row r="66" spans="1:37" s="224" customFormat="1">
      <c r="B66" s="253"/>
      <c r="D66" s="663" t="s">
        <v>658</v>
      </c>
      <c r="E66" s="663"/>
      <c r="F66" s="663"/>
      <c r="G66" s="663"/>
      <c r="H66" s="663"/>
      <c r="I66" s="663"/>
      <c r="J66" s="663"/>
      <c r="K66" s="663"/>
      <c r="L66" s="663"/>
      <c r="M66" s="663"/>
      <c r="N66" s="663"/>
      <c r="O66" s="663"/>
      <c r="P66" s="663"/>
      <c r="Q66" s="663"/>
      <c r="R66" s="663"/>
      <c r="S66" s="663"/>
      <c r="T66" s="663"/>
      <c r="U66" s="663"/>
      <c r="V66" s="663"/>
      <c r="Y66" s="240"/>
      <c r="Z66" s="240"/>
      <c r="AA66" s="252"/>
    </row>
    <row r="67" spans="1:37" s="224" customFormat="1">
      <c r="A67" s="308"/>
      <c r="B67" s="349"/>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50"/>
      <c r="AB67" s="308"/>
      <c r="AC67" s="308"/>
      <c r="AD67" s="308"/>
      <c r="AE67" s="308"/>
      <c r="AF67" s="308"/>
      <c r="AG67" s="308"/>
      <c r="AH67" s="308"/>
      <c r="AI67" s="308"/>
      <c r="AJ67" s="308"/>
      <c r="AK67" s="308"/>
    </row>
    <row r="68" spans="1:37" s="224" customFormat="1">
      <c r="A68" s="308"/>
      <c r="B68" s="348"/>
      <c r="C68" s="308"/>
      <c r="D68" s="308"/>
      <c r="E68" s="308"/>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row>
    <row r="69" spans="1:37" ht="36.950000000000003" customHeight="1">
      <c r="B69" s="673" t="s">
        <v>666</v>
      </c>
      <c r="C69" s="673"/>
      <c r="D69" s="673"/>
      <c r="E69" s="673"/>
      <c r="F69" s="673"/>
      <c r="G69" s="673"/>
      <c r="H69" s="673"/>
      <c r="I69" s="673"/>
      <c r="J69" s="673"/>
      <c r="K69" s="673"/>
      <c r="L69" s="673"/>
      <c r="M69" s="673"/>
      <c r="N69" s="673"/>
      <c r="O69" s="673"/>
      <c r="P69" s="673"/>
      <c r="Q69" s="673"/>
      <c r="R69" s="673"/>
      <c r="S69" s="673"/>
      <c r="T69" s="673"/>
      <c r="U69" s="673"/>
      <c r="V69" s="673"/>
      <c r="W69" s="673"/>
      <c r="X69" s="673"/>
      <c r="Y69" s="673"/>
      <c r="Z69" s="673"/>
      <c r="AA69" s="673"/>
    </row>
    <row r="70" spans="1:37">
      <c r="A70" s="224"/>
      <c r="B70" s="673" t="s">
        <v>667</v>
      </c>
      <c r="C70" s="673"/>
      <c r="D70" s="673"/>
      <c r="E70" s="673"/>
      <c r="F70" s="673"/>
      <c r="G70" s="673"/>
      <c r="H70" s="673"/>
      <c r="I70" s="673"/>
      <c r="J70" s="673"/>
      <c r="K70" s="673"/>
      <c r="L70" s="673"/>
      <c r="M70" s="673"/>
      <c r="N70" s="673"/>
      <c r="O70" s="673"/>
      <c r="P70" s="673"/>
      <c r="Q70" s="673"/>
      <c r="R70" s="673"/>
      <c r="S70" s="673"/>
      <c r="T70" s="673"/>
      <c r="U70" s="673"/>
      <c r="V70" s="673"/>
      <c r="W70" s="673"/>
      <c r="X70" s="673"/>
      <c r="Y70" s="673"/>
      <c r="Z70" s="673"/>
      <c r="AA70" s="673"/>
      <c r="AB70" s="224"/>
      <c r="AC70" s="224"/>
      <c r="AD70" s="224"/>
      <c r="AE70" s="224"/>
      <c r="AF70" s="224"/>
      <c r="AG70" s="224"/>
      <c r="AH70" s="224"/>
      <c r="AI70" s="224"/>
      <c r="AJ70" s="224"/>
      <c r="AK70" s="224"/>
    </row>
    <row r="71" spans="1:37" ht="13.5" customHeight="1">
      <c r="A71" s="224"/>
      <c r="B71" s="673" t="s">
        <v>668</v>
      </c>
      <c r="C71" s="673"/>
      <c r="D71" s="673"/>
      <c r="E71" s="673"/>
      <c r="F71" s="673"/>
      <c r="G71" s="673"/>
      <c r="H71" s="673"/>
      <c r="I71" s="673"/>
      <c r="J71" s="673"/>
      <c r="K71" s="673"/>
      <c r="L71" s="673"/>
      <c r="M71" s="673"/>
      <c r="N71" s="673"/>
      <c r="O71" s="673"/>
      <c r="P71" s="673"/>
      <c r="Q71" s="673"/>
      <c r="R71" s="673"/>
      <c r="S71" s="673"/>
      <c r="T71" s="673"/>
      <c r="U71" s="673"/>
      <c r="V71" s="673"/>
      <c r="W71" s="673"/>
      <c r="X71" s="673"/>
      <c r="Y71" s="673"/>
      <c r="Z71" s="673"/>
      <c r="AA71" s="673"/>
      <c r="AB71" s="224"/>
      <c r="AC71" s="224"/>
      <c r="AD71" s="224"/>
      <c r="AE71" s="224"/>
      <c r="AF71" s="224"/>
      <c r="AG71" s="224"/>
      <c r="AH71" s="224"/>
      <c r="AI71" s="224"/>
      <c r="AJ71" s="224"/>
      <c r="AK71" s="224"/>
    </row>
    <row r="72" spans="1:37">
      <c r="A72" s="224"/>
      <c r="B72" s="673" t="s">
        <v>669</v>
      </c>
      <c r="C72" s="673"/>
      <c r="D72" s="673"/>
      <c r="E72" s="673"/>
      <c r="F72" s="673"/>
      <c r="G72" s="673"/>
      <c r="H72" s="673"/>
      <c r="I72" s="673"/>
      <c r="J72" s="673"/>
      <c r="K72" s="673"/>
      <c r="L72" s="673"/>
      <c r="M72" s="673"/>
      <c r="N72" s="673"/>
      <c r="O72" s="673"/>
      <c r="P72" s="673"/>
      <c r="Q72" s="673"/>
      <c r="R72" s="673"/>
      <c r="S72" s="673"/>
      <c r="T72" s="673"/>
      <c r="U72" s="673"/>
      <c r="V72" s="673"/>
      <c r="W72" s="673"/>
      <c r="X72" s="673"/>
      <c r="Y72" s="673"/>
      <c r="Z72" s="673"/>
      <c r="AA72" s="673"/>
      <c r="AB72" s="224"/>
      <c r="AC72" s="224"/>
      <c r="AD72" s="224"/>
      <c r="AE72" s="224"/>
      <c r="AF72" s="224"/>
      <c r="AG72" s="224"/>
      <c r="AH72" s="224"/>
      <c r="AI72" s="224"/>
      <c r="AJ72" s="224"/>
      <c r="AK72" s="224"/>
    </row>
    <row r="73" spans="1:37">
      <c r="B73" s="673" t="s">
        <v>670</v>
      </c>
      <c r="C73" s="673"/>
      <c r="D73" s="673"/>
      <c r="E73" s="673"/>
      <c r="F73" s="673"/>
      <c r="G73" s="673"/>
      <c r="H73" s="673"/>
      <c r="I73" s="673"/>
      <c r="J73" s="673"/>
      <c r="K73" s="673"/>
      <c r="L73" s="673"/>
      <c r="M73" s="673"/>
      <c r="N73" s="673"/>
      <c r="O73" s="673"/>
      <c r="P73" s="673"/>
      <c r="Q73" s="673"/>
      <c r="R73" s="673"/>
      <c r="S73" s="673"/>
      <c r="T73" s="673"/>
      <c r="U73" s="673"/>
      <c r="V73" s="673"/>
      <c r="W73" s="673"/>
      <c r="X73" s="673"/>
      <c r="Y73" s="673"/>
      <c r="Z73" s="673"/>
      <c r="AA73" s="673"/>
      <c r="AB73" s="351"/>
    </row>
    <row r="74" spans="1:37">
      <c r="B74" s="673" t="s">
        <v>671</v>
      </c>
      <c r="C74" s="673"/>
      <c r="D74" s="673"/>
      <c r="E74" s="673"/>
      <c r="F74" s="673"/>
      <c r="G74" s="673"/>
      <c r="H74" s="673"/>
      <c r="I74" s="673"/>
      <c r="J74" s="673"/>
      <c r="K74" s="673"/>
      <c r="L74" s="673"/>
      <c r="M74" s="673"/>
      <c r="N74" s="673"/>
      <c r="O74" s="673"/>
      <c r="P74" s="673"/>
      <c r="Q74" s="673"/>
      <c r="R74" s="673"/>
      <c r="S74" s="673"/>
      <c r="T74" s="673"/>
      <c r="U74" s="673"/>
      <c r="V74" s="673"/>
      <c r="W74" s="673"/>
      <c r="X74" s="673"/>
      <c r="Y74" s="673"/>
      <c r="Z74" s="673"/>
      <c r="AA74" s="352"/>
      <c r="AB74" s="351"/>
    </row>
    <row r="75" spans="1:37">
      <c r="B75" s="353"/>
      <c r="D75" s="354"/>
    </row>
    <row r="76" spans="1:37">
      <c r="B76" s="353"/>
      <c r="D76" s="354"/>
    </row>
    <row r="77" spans="1:37">
      <c r="B77" s="353"/>
      <c r="D77" s="354"/>
    </row>
    <row r="78" spans="1:37">
      <c r="B78" s="353"/>
      <c r="D78" s="35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5"/>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B8189-4F62-4A11-8712-F7DC60A5D46F}">
  <dimension ref="A1:AK123"/>
  <sheetViews>
    <sheetView zoomScaleNormal="100" zoomScaleSheetLayoutView="85" workbookViewId="0"/>
  </sheetViews>
  <sheetFormatPr defaultColWidth="4.6640625" defaultRowHeight="13.5"/>
  <cols>
    <col min="1" max="1" width="1.6640625" style="308" customWidth="1"/>
    <col min="2" max="2" width="4.1640625" style="348" customWidth="1"/>
    <col min="3" max="30" width="4.1640625" style="308" customWidth="1"/>
    <col min="31" max="33" width="4.33203125" style="308" customWidth="1"/>
    <col min="34" max="34" width="4.1640625" style="308" customWidth="1"/>
    <col min="35" max="35" width="1.6640625" style="308" customWidth="1"/>
    <col min="36" max="16384" width="4.6640625" style="308"/>
  </cols>
  <sheetData>
    <row r="1" spans="2:35" s="274" customFormat="1"/>
    <row r="2" spans="2:35" s="274" customFormat="1">
      <c r="B2" s="274" t="s">
        <v>580</v>
      </c>
    </row>
    <row r="3" spans="2:35" s="274" customFormat="1">
      <c r="Y3" s="225" t="s">
        <v>309</v>
      </c>
      <c r="Z3" s="519"/>
      <c r="AA3" s="519"/>
      <c r="AB3" s="225" t="s">
        <v>0</v>
      </c>
      <c r="AC3" s="519"/>
      <c r="AD3" s="519"/>
      <c r="AE3" s="225" t="s">
        <v>310</v>
      </c>
      <c r="AF3" s="519"/>
      <c r="AG3" s="519"/>
      <c r="AH3" s="225" t="s">
        <v>311</v>
      </c>
    </row>
    <row r="4" spans="2:35" s="274" customFormat="1">
      <c r="AH4" s="225"/>
    </row>
    <row r="5" spans="2:35" s="274" customFormat="1">
      <c r="B5" s="519" t="s">
        <v>581</v>
      </c>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row>
    <row r="6" spans="2:35" s="274" customFormat="1"/>
    <row r="7" spans="2:35" s="274" customFormat="1" ht="21" customHeight="1">
      <c r="B7" s="676" t="s">
        <v>313</v>
      </c>
      <c r="C7" s="676"/>
      <c r="D7" s="676"/>
      <c r="E7" s="676"/>
      <c r="F7" s="677"/>
      <c r="G7" s="302"/>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4"/>
    </row>
    <row r="8" spans="2:35" ht="21" customHeight="1">
      <c r="B8" s="677" t="s">
        <v>37</v>
      </c>
      <c r="C8" s="678"/>
      <c r="D8" s="678"/>
      <c r="E8" s="678"/>
      <c r="F8" s="679"/>
      <c r="G8" s="230" t="s">
        <v>355</v>
      </c>
      <c r="H8" s="231" t="s">
        <v>368</v>
      </c>
      <c r="I8" s="231"/>
      <c r="J8" s="231"/>
      <c r="K8" s="231"/>
      <c r="L8" s="232" t="s">
        <v>355</v>
      </c>
      <c r="M8" s="231" t="s">
        <v>367</v>
      </c>
      <c r="N8" s="231"/>
      <c r="O8" s="231"/>
      <c r="P8" s="231"/>
      <c r="Q8" s="232" t="s">
        <v>355</v>
      </c>
      <c r="R8" s="231" t="s">
        <v>366</v>
      </c>
      <c r="S8" s="241"/>
      <c r="T8" s="305"/>
      <c r="U8" s="241"/>
      <c r="V8" s="306"/>
      <c r="W8" s="306"/>
      <c r="X8" s="306"/>
      <c r="Y8" s="306"/>
      <c r="Z8" s="306"/>
      <c r="AA8" s="306"/>
      <c r="AB8" s="306"/>
      <c r="AC8" s="306"/>
      <c r="AD8" s="306"/>
      <c r="AE8" s="306"/>
      <c r="AF8" s="306"/>
      <c r="AG8" s="306"/>
      <c r="AH8" s="307"/>
    </row>
    <row r="9" spans="2:35" ht="21" customHeight="1">
      <c r="B9" s="651" t="s">
        <v>314</v>
      </c>
      <c r="C9" s="652"/>
      <c r="D9" s="652"/>
      <c r="E9" s="652"/>
      <c r="F9" s="653"/>
      <c r="G9" s="247" t="s">
        <v>355</v>
      </c>
      <c r="H9" s="281" t="s">
        <v>582</v>
      </c>
      <c r="I9" s="237"/>
      <c r="J9" s="237"/>
      <c r="K9" s="237"/>
      <c r="L9" s="237"/>
      <c r="M9" s="237"/>
      <c r="N9" s="237"/>
      <c r="O9" s="237"/>
      <c r="P9" s="237"/>
      <c r="Q9" s="237"/>
      <c r="R9" s="237"/>
      <c r="S9" s="237"/>
      <c r="T9" s="241"/>
      <c r="U9" s="236" t="s">
        <v>355</v>
      </c>
      <c r="V9" s="281" t="s">
        <v>377</v>
      </c>
      <c r="W9" s="281"/>
      <c r="X9" s="309"/>
      <c r="Y9" s="309"/>
      <c r="Z9" s="309"/>
      <c r="AA9" s="309"/>
      <c r="AB9" s="309"/>
      <c r="AC9" s="309"/>
      <c r="AD9" s="309"/>
      <c r="AE9" s="309"/>
      <c r="AF9" s="309"/>
      <c r="AG9" s="309"/>
      <c r="AH9" s="310"/>
    </row>
    <row r="10" spans="2:35" ht="21" customHeight="1">
      <c r="B10" s="680"/>
      <c r="C10" s="664"/>
      <c r="D10" s="664"/>
      <c r="E10" s="664"/>
      <c r="F10" s="664"/>
      <c r="G10" s="253" t="s">
        <v>355</v>
      </c>
      <c r="H10" s="274" t="s">
        <v>583</v>
      </c>
      <c r="I10" s="224"/>
      <c r="J10" s="224"/>
      <c r="K10" s="224"/>
      <c r="L10" s="224"/>
      <c r="M10" s="224"/>
      <c r="N10" s="224"/>
      <c r="O10" s="224"/>
      <c r="P10" s="224"/>
      <c r="Q10" s="224"/>
      <c r="R10" s="224"/>
      <c r="S10" s="224"/>
      <c r="T10" s="241"/>
      <c r="U10" s="226" t="s">
        <v>355</v>
      </c>
      <c r="V10" s="274" t="s">
        <v>584</v>
      </c>
      <c r="W10" s="274"/>
      <c r="X10" s="311"/>
      <c r="Y10" s="311"/>
      <c r="Z10" s="311"/>
      <c r="AA10" s="311"/>
      <c r="AB10" s="311"/>
      <c r="AC10" s="311"/>
      <c r="AD10" s="311"/>
      <c r="AE10" s="311"/>
      <c r="AF10" s="311"/>
      <c r="AG10" s="311"/>
      <c r="AH10" s="312"/>
    </row>
    <row r="11" spans="2:35" ht="21" customHeight="1">
      <c r="B11" s="680"/>
      <c r="C11" s="664"/>
      <c r="D11" s="664"/>
      <c r="E11" s="664"/>
      <c r="F11" s="664"/>
      <c r="G11" s="253" t="s">
        <v>355</v>
      </c>
      <c r="H11" s="274" t="s">
        <v>585</v>
      </c>
      <c r="I11" s="224"/>
      <c r="J11" s="224"/>
      <c r="K11" s="224"/>
      <c r="L11" s="224"/>
      <c r="M11" s="224"/>
      <c r="N11" s="224"/>
      <c r="O11" s="224"/>
      <c r="P11" s="224"/>
      <c r="Q11" s="224"/>
      <c r="R11" s="224"/>
      <c r="S11" s="224"/>
      <c r="T11" s="241"/>
      <c r="U11" s="226" t="s">
        <v>355</v>
      </c>
      <c r="V11" s="224" t="s">
        <v>586</v>
      </c>
      <c r="W11" s="224"/>
      <c r="X11" s="311"/>
      <c r="Y11" s="311"/>
      <c r="Z11" s="311"/>
      <c r="AA11" s="311"/>
      <c r="AB11" s="311"/>
      <c r="AC11" s="311"/>
      <c r="AD11" s="311"/>
      <c r="AE11" s="311"/>
      <c r="AF11" s="311"/>
      <c r="AG11" s="311"/>
      <c r="AH11" s="312"/>
      <c r="AI11" s="313"/>
    </row>
    <row r="12" spans="2:35" ht="21" customHeight="1">
      <c r="B12" s="658"/>
      <c r="C12" s="659"/>
      <c r="D12" s="659"/>
      <c r="E12" s="659"/>
      <c r="F12" s="660"/>
      <c r="G12" s="277" t="s">
        <v>355</v>
      </c>
      <c r="H12" s="283" t="s">
        <v>587</v>
      </c>
      <c r="I12" s="299"/>
      <c r="J12" s="299"/>
      <c r="K12" s="299"/>
      <c r="L12" s="299"/>
      <c r="M12" s="299"/>
      <c r="N12" s="299"/>
      <c r="O12" s="299"/>
      <c r="P12" s="299"/>
      <c r="Q12" s="299"/>
      <c r="R12" s="299"/>
      <c r="S12" s="299"/>
      <c r="T12" s="278"/>
      <c r="U12" s="299"/>
      <c r="V12" s="299"/>
      <c r="W12" s="299"/>
      <c r="X12" s="314"/>
      <c r="Y12" s="314"/>
      <c r="Z12" s="314"/>
      <c r="AA12" s="314"/>
      <c r="AB12" s="314"/>
      <c r="AC12" s="314"/>
      <c r="AD12" s="314"/>
      <c r="AE12" s="314"/>
      <c r="AF12" s="314"/>
      <c r="AG12" s="314"/>
      <c r="AH12" s="315"/>
    </row>
    <row r="13" spans="2:35" ht="21" customHeight="1">
      <c r="B13" s="651" t="s">
        <v>315</v>
      </c>
      <c r="C13" s="652"/>
      <c r="D13" s="652"/>
      <c r="E13" s="652"/>
      <c r="F13" s="653"/>
      <c r="G13" s="247" t="s">
        <v>355</v>
      </c>
      <c r="H13" s="281" t="s">
        <v>588</v>
      </c>
      <c r="I13" s="237"/>
      <c r="J13" s="237"/>
      <c r="K13" s="237"/>
      <c r="L13" s="237"/>
      <c r="M13" s="237"/>
      <c r="N13" s="237"/>
      <c r="O13" s="237"/>
      <c r="P13" s="237"/>
      <c r="Q13" s="237"/>
      <c r="R13" s="237"/>
      <c r="S13" s="224"/>
      <c r="T13" s="237"/>
      <c r="U13" s="236"/>
      <c r="V13" s="236"/>
      <c r="W13" s="236"/>
      <c r="X13" s="281"/>
      <c r="Y13" s="309"/>
      <c r="Z13" s="309"/>
      <c r="AA13" s="309"/>
      <c r="AB13" s="309"/>
      <c r="AC13" s="309"/>
      <c r="AD13" s="309"/>
      <c r="AE13" s="309"/>
      <c r="AF13" s="309"/>
      <c r="AG13" s="309"/>
      <c r="AH13" s="310"/>
    </row>
    <row r="14" spans="2:35" ht="21" customHeight="1">
      <c r="B14" s="658"/>
      <c r="C14" s="659"/>
      <c r="D14" s="659"/>
      <c r="E14" s="659"/>
      <c r="F14" s="660"/>
      <c r="G14" s="277" t="s">
        <v>355</v>
      </c>
      <c r="H14" s="283" t="s">
        <v>589</v>
      </c>
      <c r="I14" s="299"/>
      <c r="J14" s="299"/>
      <c r="K14" s="299"/>
      <c r="L14" s="299"/>
      <c r="M14" s="299"/>
      <c r="N14" s="299"/>
      <c r="O14" s="299"/>
      <c r="P14" s="299"/>
      <c r="Q14" s="299"/>
      <c r="R14" s="299"/>
      <c r="S14" s="299"/>
      <c r="T14" s="299"/>
      <c r="U14" s="314"/>
      <c r="V14" s="314"/>
      <c r="W14" s="314"/>
      <c r="X14" s="314"/>
      <c r="Y14" s="314"/>
      <c r="Z14" s="314"/>
      <c r="AA14" s="314"/>
      <c r="AB14" s="314"/>
      <c r="AC14" s="314"/>
      <c r="AD14" s="314"/>
      <c r="AE14" s="314"/>
      <c r="AF14" s="314"/>
      <c r="AG14" s="314"/>
      <c r="AH14" s="315"/>
    </row>
    <row r="15" spans="2:35" ht="13.5" customHeight="1">
      <c r="B15" s="274"/>
      <c r="C15" s="274"/>
      <c r="D15" s="274"/>
      <c r="E15" s="274"/>
      <c r="F15" s="274"/>
      <c r="G15" s="226"/>
      <c r="H15" s="274"/>
      <c r="I15" s="224"/>
      <c r="J15" s="224"/>
      <c r="K15" s="224"/>
      <c r="L15" s="224"/>
      <c r="M15" s="224"/>
      <c r="N15" s="224"/>
      <c r="O15" s="224"/>
      <c r="P15" s="224"/>
      <c r="Q15" s="224"/>
      <c r="R15" s="224"/>
      <c r="S15" s="224"/>
      <c r="T15" s="224"/>
      <c r="U15" s="311"/>
      <c r="V15" s="311"/>
      <c r="W15" s="311"/>
      <c r="X15" s="311"/>
      <c r="Y15" s="311"/>
      <c r="Z15" s="311"/>
      <c r="AA15" s="311"/>
      <c r="AB15" s="311"/>
      <c r="AC15" s="311"/>
      <c r="AD15" s="311"/>
      <c r="AE15" s="311"/>
      <c r="AF15" s="311"/>
      <c r="AG15" s="311"/>
      <c r="AH15" s="311"/>
    </row>
    <row r="16" spans="2:35" ht="21" customHeight="1">
      <c r="B16" s="245" t="s">
        <v>590</v>
      </c>
      <c r="C16" s="281"/>
      <c r="D16" s="281"/>
      <c r="E16" s="281"/>
      <c r="F16" s="281"/>
      <c r="G16" s="236"/>
      <c r="H16" s="281"/>
      <c r="I16" s="237"/>
      <c r="J16" s="237"/>
      <c r="K16" s="237"/>
      <c r="L16" s="237"/>
      <c r="M16" s="237"/>
      <c r="N16" s="237"/>
      <c r="O16" s="237"/>
      <c r="P16" s="237"/>
      <c r="Q16" s="237"/>
      <c r="R16" s="237"/>
      <c r="S16" s="237"/>
      <c r="T16" s="237"/>
      <c r="U16" s="309"/>
      <c r="V16" s="309"/>
      <c r="W16" s="309"/>
      <c r="X16" s="309"/>
      <c r="Y16" s="309"/>
      <c r="Z16" s="309"/>
      <c r="AA16" s="309"/>
      <c r="AB16" s="309"/>
      <c r="AC16" s="309"/>
      <c r="AD16" s="309"/>
      <c r="AE16" s="309"/>
      <c r="AF16" s="309"/>
      <c r="AG16" s="309"/>
      <c r="AH16" s="310"/>
    </row>
    <row r="17" spans="2:37" ht="21" customHeight="1">
      <c r="B17" s="248"/>
      <c r="C17" s="274" t="s">
        <v>591</v>
      </c>
      <c r="D17" s="274"/>
      <c r="E17" s="274"/>
      <c r="F17" s="274"/>
      <c r="G17" s="226"/>
      <c r="H17" s="274"/>
      <c r="I17" s="224"/>
      <c r="J17" s="224"/>
      <c r="K17" s="224"/>
      <c r="L17" s="224"/>
      <c r="M17" s="224"/>
      <c r="N17" s="224"/>
      <c r="O17" s="224"/>
      <c r="P17" s="224"/>
      <c r="Q17" s="224"/>
      <c r="R17" s="224"/>
      <c r="S17" s="224"/>
      <c r="T17" s="224"/>
      <c r="U17" s="311"/>
      <c r="V17" s="311"/>
      <c r="W17" s="311"/>
      <c r="X17" s="311"/>
      <c r="Y17" s="311"/>
      <c r="Z17" s="311"/>
      <c r="AA17" s="311"/>
      <c r="AB17" s="311"/>
      <c r="AC17" s="311"/>
      <c r="AD17" s="311"/>
      <c r="AE17" s="311"/>
      <c r="AF17" s="311"/>
      <c r="AG17" s="311"/>
      <c r="AH17" s="312"/>
    </row>
    <row r="18" spans="2:37" ht="21" customHeight="1">
      <c r="B18" s="316"/>
      <c r="C18" s="674" t="s">
        <v>592</v>
      </c>
      <c r="D18" s="674"/>
      <c r="E18" s="674"/>
      <c r="F18" s="674"/>
      <c r="G18" s="674"/>
      <c r="H18" s="674"/>
      <c r="I18" s="674"/>
      <c r="J18" s="674"/>
      <c r="K18" s="674"/>
      <c r="L18" s="674"/>
      <c r="M18" s="674"/>
      <c r="N18" s="674"/>
      <c r="O18" s="674"/>
      <c r="P18" s="674"/>
      <c r="Q18" s="674"/>
      <c r="R18" s="674"/>
      <c r="S18" s="674"/>
      <c r="T18" s="674"/>
      <c r="U18" s="674"/>
      <c r="V18" s="674"/>
      <c r="W18" s="674"/>
      <c r="X18" s="674"/>
      <c r="Y18" s="674"/>
      <c r="Z18" s="674"/>
      <c r="AA18" s="675" t="s">
        <v>593</v>
      </c>
      <c r="AB18" s="675"/>
      <c r="AC18" s="675"/>
      <c r="AD18" s="675"/>
      <c r="AE18" s="675"/>
      <c r="AF18" s="675"/>
      <c r="AG18" s="675"/>
      <c r="AH18" s="312"/>
      <c r="AK18" s="317"/>
    </row>
    <row r="19" spans="2:37" ht="21" customHeight="1">
      <c r="B19" s="316"/>
      <c r="C19" s="681"/>
      <c r="D19" s="681"/>
      <c r="E19" s="681"/>
      <c r="F19" s="681"/>
      <c r="G19" s="681"/>
      <c r="H19" s="681"/>
      <c r="I19" s="681"/>
      <c r="J19" s="681"/>
      <c r="K19" s="681"/>
      <c r="L19" s="681"/>
      <c r="M19" s="681"/>
      <c r="N19" s="681"/>
      <c r="O19" s="681"/>
      <c r="P19" s="681"/>
      <c r="Q19" s="681"/>
      <c r="R19" s="681"/>
      <c r="S19" s="681"/>
      <c r="T19" s="681"/>
      <c r="U19" s="681"/>
      <c r="V19" s="681"/>
      <c r="W19" s="681"/>
      <c r="X19" s="681"/>
      <c r="Y19" s="681"/>
      <c r="Z19" s="681"/>
      <c r="AA19" s="318"/>
      <c r="AB19" s="318"/>
      <c r="AC19" s="318"/>
      <c r="AD19" s="318"/>
      <c r="AE19" s="318"/>
      <c r="AF19" s="318"/>
      <c r="AG19" s="318"/>
      <c r="AH19" s="312"/>
      <c r="AK19" s="317"/>
    </row>
    <row r="20" spans="2:37" ht="9" customHeight="1">
      <c r="B20" s="316"/>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09"/>
      <c r="AB20" s="309"/>
      <c r="AC20" s="309"/>
      <c r="AD20" s="309"/>
      <c r="AE20" s="309"/>
      <c r="AF20" s="309"/>
      <c r="AG20" s="309"/>
      <c r="AH20" s="312"/>
      <c r="AK20" s="320"/>
    </row>
    <row r="21" spans="2:37" ht="21" customHeight="1">
      <c r="B21" s="316"/>
      <c r="C21" s="279" t="s">
        <v>594</v>
      </c>
      <c r="D21" s="321"/>
      <c r="E21" s="321"/>
      <c r="F21" s="321"/>
      <c r="G21" s="322"/>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2"/>
    </row>
    <row r="22" spans="2:37" ht="21" customHeight="1">
      <c r="B22" s="316"/>
      <c r="C22" s="674" t="s">
        <v>595</v>
      </c>
      <c r="D22" s="674"/>
      <c r="E22" s="674"/>
      <c r="F22" s="674"/>
      <c r="G22" s="674"/>
      <c r="H22" s="674"/>
      <c r="I22" s="674"/>
      <c r="J22" s="674"/>
      <c r="K22" s="674"/>
      <c r="L22" s="674"/>
      <c r="M22" s="674"/>
      <c r="N22" s="674"/>
      <c r="O22" s="674"/>
      <c r="P22" s="674"/>
      <c r="Q22" s="674"/>
      <c r="R22" s="674"/>
      <c r="S22" s="674"/>
      <c r="T22" s="674"/>
      <c r="U22" s="674"/>
      <c r="V22" s="674"/>
      <c r="W22" s="674"/>
      <c r="X22" s="674"/>
      <c r="Y22" s="674"/>
      <c r="Z22" s="674"/>
      <c r="AA22" s="675" t="s">
        <v>593</v>
      </c>
      <c r="AB22" s="675"/>
      <c r="AC22" s="675"/>
      <c r="AD22" s="675"/>
      <c r="AE22" s="675"/>
      <c r="AF22" s="675"/>
      <c r="AG22" s="675"/>
      <c r="AH22" s="312"/>
    </row>
    <row r="23" spans="2:37" ht="20.100000000000001" customHeight="1">
      <c r="B23" s="286"/>
      <c r="C23" s="674"/>
      <c r="D23" s="674"/>
      <c r="E23" s="674"/>
      <c r="F23" s="674"/>
      <c r="G23" s="674"/>
      <c r="H23" s="674"/>
      <c r="I23" s="674"/>
      <c r="J23" s="674"/>
      <c r="K23" s="674"/>
      <c r="L23" s="674"/>
      <c r="M23" s="674"/>
      <c r="N23" s="674"/>
      <c r="O23" s="674"/>
      <c r="P23" s="674"/>
      <c r="Q23" s="674"/>
      <c r="R23" s="674"/>
      <c r="S23" s="674"/>
      <c r="T23" s="674"/>
      <c r="U23" s="674"/>
      <c r="V23" s="674"/>
      <c r="W23" s="674"/>
      <c r="X23" s="674"/>
      <c r="Y23" s="674"/>
      <c r="Z23" s="681"/>
      <c r="AA23" s="323"/>
      <c r="AB23" s="323"/>
      <c r="AC23" s="323"/>
      <c r="AD23" s="323"/>
      <c r="AE23" s="323"/>
      <c r="AF23" s="323"/>
      <c r="AG23" s="323"/>
      <c r="AH23" s="324"/>
    </row>
    <row r="24" spans="2:37" s="274" customFormat="1" ht="20.100000000000001" customHeight="1">
      <c r="B24" s="286"/>
      <c r="C24" s="683" t="s">
        <v>596</v>
      </c>
      <c r="D24" s="684"/>
      <c r="E24" s="684"/>
      <c r="F24" s="684"/>
      <c r="G24" s="684"/>
      <c r="H24" s="684"/>
      <c r="I24" s="684"/>
      <c r="J24" s="684"/>
      <c r="K24" s="684"/>
      <c r="L24" s="684"/>
      <c r="M24" s="247" t="s">
        <v>355</v>
      </c>
      <c r="N24" s="281" t="s">
        <v>597</v>
      </c>
      <c r="O24" s="281"/>
      <c r="P24" s="281"/>
      <c r="Q24" s="237"/>
      <c r="R24" s="237"/>
      <c r="S24" s="237"/>
      <c r="T24" s="237"/>
      <c r="U24" s="237"/>
      <c r="V24" s="237"/>
      <c r="W24" s="236" t="s">
        <v>355</v>
      </c>
      <c r="X24" s="281" t="s">
        <v>598</v>
      </c>
      <c r="Y24" s="325"/>
      <c r="Z24" s="325"/>
      <c r="AA24" s="237"/>
      <c r="AB24" s="237"/>
      <c r="AC24" s="237"/>
      <c r="AD24" s="237"/>
      <c r="AE24" s="237"/>
      <c r="AF24" s="237"/>
      <c r="AG24" s="246"/>
      <c r="AH24" s="312"/>
    </row>
    <row r="25" spans="2:37" s="274" customFormat="1" ht="20.100000000000001" customHeight="1">
      <c r="B25" s="316"/>
      <c r="C25" s="685"/>
      <c r="D25" s="686"/>
      <c r="E25" s="686"/>
      <c r="F25" s="686"/>
      <c r="G25" s="686"/>
      <c r="H25" s="686"/>
      <c r="I25" s="686"/>
      <c r="J25" s="686"/>
      <c r="K25" s="686"/>
      <c r="L25" s="686"/>
      <c r="M25" s="277" t="s">
        <v>355</v>
      </c>
      <c r="N25" s="283" t="s">
        <v>599</v>
      </c>
      <c r="O25" s="283"/>
      <c r="P25" s="283"/>
      <c r="Q25" s="299"/>
      <c r="R25" s="299"/>
      <c r="S25" s="299"/>
      <c r="T25" s="299"/>
      <c r="U25" s="299"/>
      <c r="V25" s="299"/>
      <c r="W25" s="278" t="s">
        <v>355</v>
      </c>
      <c r="X25" s="283" t="s">
        <v>600</v>
      </c>
      <c r="Y25" s="326"/>
      <c r="Z25" s="326"/>
      <c r="AA25" s="299"/>
      <c r="AB25" s="299"/>
      <c r="AC25" s="299"/>
      <c r="AD25" s="299"/>
      <c r="AE25" s="299"/>
      <c r="AF25" s="299"/>
      <c r="AG25" s="279"/>
      <c r="AH25" s="312"/>
    </row>
    <row r="26" spans="2:37" s="274" customFormat="1" ht="9" customHeight="1">
      <c r="B26" s="316"/>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241"/>
      <c r="AC26" s="224"/>
      <c r="AD26" s="224"/>
      <c r="AE26" s="224"/>
      <c r="AF26" s="224"/>
      <c r="AG26" s="224"/>
      <c r="AH26" s="312"/>
    </row>
    <row r="27" spans="2:37" s="274" customFormat="1" ht="20.100000000000001" customHeight="1">
      <c r="B27" s="316"/>
      <c r="C27" s="687" t="s">
        <v>601</v>
      </c>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311"/>
      <c r="AB27" s="311"/>
      <c r="AC27" s="311"/>
      <c r="AD27" s="311"/>
      <c r="AE27" s="311"/>
      <c r="AF27" s="311"/>
      <c r="AG27" s="311"/>
      <c r="AH27" s="312"/>
    </row>
    <row r="28" spans="2:37" s="274" customFormat="1" ht="20.100000000000001" customHeight="1">
      <c r="B28" s="286"/>
      <c r="C28" s="688"/>
      <c r="D28" s="688"/>
      <c r="E28" s="688"/>
      <c r="F28" s="688"/>
      <c r="G28" s="688"/>
      <c r="H28" s="688"/>
      <c r="I28" s="688"/>
      <c r="J28" s="688"/>
      <c r="K28" s="688"/>
      <c r="L28" s="688"/>
      <c r="M28" s="688"/>
      <c r="N28" s="688"/>
      <c r="O28" s="688"/>
      <c r="P28" s="688"/>
      <c r="Q28" s="688"/>
      <c r="R28" s="688"/>
      <c r="S28" s="688"/>
      <c r="T28" s="688"/>
      <c r="U28" s="688"/>
      <c r="V28" s="688"/>
      <c r="W28" s="688"/>
      <c r="X28" s="688"/>
      <c r="Y28" s="688"/>
      <c r="Z28" s="688"/>
      <c r="AA28" s="286"/>
      <c r="AB28" s="224"/>
      <c r="AC28" s="224"/>
      <c r="AD28" s="224"/>
      <c r="AE28" s="224"/>
      <c r="AF28" s="224"/>
      <c r="AG28" s="224"/>
      <c r="AH28" s="252"/>
    </row>
    <row r="29" spans="2:37" s="274" customFormat="1" ht="9" customHeight="1">
      <c r="B29" s="286"/>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52"/>
    </row>
    <row r="30" spans="2:37" s="274" customFormat="1" ht="20.100000000000001" customHeight="1">
      <c r="B30" s="316"/>
      <c r="C30" s="674" t="s">
        <v>602</v>
      </c>
      <c r="D30" s="674"/>
      <c r="E30" s="674"/>
      <c r="F30" s="674"/>
      <c r="G30" s="674"/>
      <c r="H30" s="674"/>
      <c r="I30" s="674"/>
      <c r="J30" s="674"/>
      <c r="K30" s="689"/>
      <c r="L30" s="689"/>
      <c r="M30" s="689"/>
      <c r="N30" s="689"/>
      <c r="O30" s="689"/>
      <c r="P30" s="689"/>
      <c r="Q30" s="689"/>
      <c r="R30" s="689" t="s">
        <v>0</v>
      </c>
      <c r="S30" s="689"/>
      <c r="T30" s="689"/>
      <c r="U30" s="689"/>
      <c r="V30" s="689"/>
      <c r="W30" s="689"/>
      <c r="X30" s="689"/>
      <c r="Y30" s="689"/>
      <c r="Z30" s="689" t="s">
        <v>17</v>
      </c>
      <c r="AA30" s="689"/>
      <c r="AB30" s="689"/>
      <c r="AC30" s="689"/>
      <c r="AD30" s="689"/>
      <c r="AE30" s="689"/>
      <c r="AF30" s="689"/>
      <c r="AG30" s="691" t="s">
        <v>311</v>
      </c>
      <c r="AH30" s="312"/>
    </row>
    <row r="31" spans="2:37" s="274" customFormat="1" ht="20.100000000000001" customHeight="1">
      <c r="B31" s="316"/>
      <c r="C31" s="674"/>
      <c r="D31" s="674"/>
      <c r="E31" s="674"/>
      <c r="F31" s="674"/>
      <c r="G31" s="674"/>
      <c r="H31" s="674"/>
      <c r="I31" s="674"/>
      <c r="J31" s="674"/>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2"/>
      <c r="AH31" s="312"/>
    </row>
    <row r="32" spans="2:37" s="274" customFormat="1" ht="13.5" customHeight="1">
      <c r="B32" s="262"/>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4"/>
    </row>
    <row r="33" spans="2:34" s="274" customFormat="1" ht="13.5" customHeight="1"/>
    <row r="34" spans="2:34" s="274" customFormat="1" ht="20.100000000000001" customHeight="1">
      <c r="B34" s="245" t="s">
        <v>603</v>
      </c>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2"/>
    </row>
    <row r="35" spans="2:34" s="274" customFormat="1" ht="20.100000000000001" customHeight="1">
      <c r="B35" s="316"/>
      <c r="C35" s="693" t="s">
        <v>604</v>
      </c>
      <c r="D35" s="693"/>
      <c r="E35" s="693"/>
      <c r="F35" s="693"/>
      <c r="G35" s="693"/>
      <c r="H35" s="693"/>
      <c r="I35" s="693"/>
      <c r="J35" s="693"/>
      <c r="K35" s="693"/>
      <c r="L35" s="693"/>
      <c r="M35" s="693"/>
      <c r="N35" s="693"/>
      <c r="O35" s="693"/>
      <c r="P35" s="693"/>
      <c r="Q35" s="693"/>
      <c r="R35" s="693"/>
      <c r="S35" s="693"/>
      <c r="T35" s="693"/>
      <c r="U35" s="693"/>
      <c r="V35" s="693"/>
      <c r="W35" s="693"/>
      <c r="X35" s="693"/>
      <c r="Y35" s="693"/>
      <c r="Z35" s="693"/>
      <c r="AA35" s="693"/>
      <c r="AB35" s="693"/>
      <c r="AC35" s="693"/>
      <c r="AD35" s="693"/>
      <c r="AE35" s="693"/>
      <c r="AF35" s="311"/>
      <c r="AG35" s="311"/>
      <c r="AH35" s="312"/>
    </row>
    <row r="36" spans="2:34" s="274" customFormat="1" ht="20.100000000000001" customHeight="1">
      <c r="B36" s="328"/>
      <c r="C36" s="682" t="s">
        <v>592</v>
      </c>
      <c r="D36" s="674"/>
      <c r="E36" s="674"/>
      <c r="F36" s="674"/>
      <c r="G36" s="674"/>
      <c r="H36" s="674"/>
      <c r="I36" s="674"/>
      <c r="J36" s="674"/>
      <c r="K36" s="674"/>
      <c r="L36" s="674"/>
      <c r="M36" s="674"/>
      <c r="N36" s="674"/>
      <c r="O36" s="674"/>
      <c r="P36" s="674"/>
      <c r="Q36" s="674"/>
      <c r="R36" s="674"/>
      <c r="S36" s="674"/>
      <c r="T36" s="674"/>
      <c r="U36" s="674"/>
      <c r="V36" s="674"/>
      <c r="W36" s="674"/>
      <c r="X36" s="674"/>
      <c r="Y36" s="674"/>
      <c r="Z36" s="674"/>
      <c r="AA36" s="675" t="s">
        <v>593</v>
      </c>
      <c r="AB36" s="675"/>
      <c r="AC36" s="675"/>
      <c r="AD36" s="675"/>
      <c r="AE36" s="675"/>
      <c r="AF36" s="675"/>
      <c r="AG36" s="675"/>
      <c r="AH36" s="329"/>
    </row>
    <row r="37" spans="2:34" s="274" customFormat="1" ht="20.100000000000001" customHeight="1">
      <c r="B37" s="330"/>
      <c r="C37" s="682"/>
      <c r="D37" s="674"/>
      <c r="E37" s="674"/>
      <c r="F37" s="674"/>
      <c r="G37" s="674"/>
      <c r="H37" s="674"/>
      <c r="I37" s="674"/>
      <c r="J37" s="674"/>
      <c r="K37" s="674"/>
      <c r="L37" s="674"/>
      <c r="M37" s="674"/>
      <c r="N37" s="674"/>
      <c r="O37" s="674"/>
      <c r="P37" s="674"/>
      <c r="Q37" s="674"/>
      <c r="R37" s="674"/>
      <c r="S37" s="674"/>
      <c r="T37" s="674"/>
      <c r="U37" s="674"/>
      <c r="V37" s="674"/>
      <c r="W37" s="674"/>
      <c r="X37" s="674"/>
      <c r="Y37" s="674"/>
      <c r="Z37" s="674"/>
      <c r="AA37" s="307"/>
      <c r="AB37" s="323"/>
      <c r="AC37" s="323"/>
      <c r="AD37" s="323"/>
      <c r="AE37" s="323"/>
      <c r="AF37" s="323"/>
      <c r="AG37" s="331"/>
      <c r="AH37" s="329"/>
    </row>
    <row r="38" spans="2:34" s="274" customFormat="1" ht="9" customHeight="1">
      <c r="B38" s="286"/>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14"/>
      <c r="AB38" s="314"/>
      <c r="AC38" s="314"/>
      <c r="AD38" s="314"/>
      <c r="AE38" s="314"/>
      <c r="AF38" s="314"/>
      <c r="AG38" s="311"/>
      <c r="AH38" s="312"/>
    </row>
    <row r="39" spans="2:34" s="274" customFormat="1" ht="20.100000000000001" customHeight="1">
      <c r="B39" s="286"/>
      <c r="C39" s="683" t="s">
        <v>596</v>
      </c>
      <c r="D39" s="525"/>
      <c r="E39" s="525"/>
      <c r="F39" s="525"/>
      <c r="G39" s="525"/>
      <c r="H39" s="525"/>
      <c r="I39" s="525"/>
      <c r="J39" s="525"/>
      <c r="K39" s="525"/>
      <c r="L39" s="525"/>
      <c r="M39" s="253" t="s">
        <v>355</v>
      </c>
      <c r="N39" s="274" t="s">
        <v>597</v>
      </c>
      <c r="Q39" s="224"/>
      <c r="R39" s="224"/>
      <c r="S39" s="224"/>
      <c r="T39" s="224"/>
      <c r="U39" s="224"/>
      <c r="V39" s="224"/>
      <c r="W39" s="226" t="s">
        <v>355</v>
      </c>
      <c r="X39" s="274" t="s">
        <v>598</v>
      </c>
      <c r="Y39" s="241"/>
      <c r="Z39" s="241"/>
      <c r="AA39" s="224"/>
      <c r="AB39" s="224"/>
      <c r="AC39" s="224"/>
      <c r="AD39" s="224"/>
      <c r="AE39" s="224"/>
      <c r="AF39" s="224"/>
      <c r="AG39" s="237"/>
      <c r="AH39" s="329"/>
    </row>
    <row r="40" spans="2:34" s="274" customFormat="1" ht="20.100000000000001" customHeight="1">
      <c r="B40" s="286"/>
      <c r="C40" s="685"/>
      <c r="D40" s="686"/>
      <c r="E40" s="686"/>
      <c r="F40" s="686"/>
      <c r="G40" s="686"/>
      <c r="H40" s="686"/>
      <c r="I40" s="686"/>
      <c r="J40" s="686"/>
      <c r="K40" s="686"/>
      <c r="L40" s="686"/>
      <c r="M40" s="277" t="s">
        <v>355</v>
      </c>
      <c r="N40" s="283" t="s">
        <v>599</v>
      </c>
      <c r="O40" s="283"/>
      <c r="P40" s="283"/>
      <c r="Q40" s="299"/>
      <c r="R40" s="299"/>
      <c r="S40" s="299"/>
      <c r="T40" s="299"/>
      <c r="U40" s="299"/>
      <c r="V40" s="299"/>
      <c r="W40" s="299"/>
      <c r="X40" s="299"/>
      <c r="Y40" s="278"/>
      <c r="Z40" s="283"/>
      <c r="AA40" s="299"/>
      <c r="AB40" s="326"/>
      <c r="AC40" s="326"/>
      <c r="AD40" s="326"/>
      <c r="AE40" s="326"/>
      <c r="AF40" s="326"/>
      <c r="AG40" s="299"/>
      <c r="AH40" s="329"/>
    </row>
    <row r="41" spans="2:34" s="274" customFormat="1" ht="9" customHeight="1">
      <c r="B41" s="286"/>
      <c r="C41" s="228"/>
      <c r="D41" s="228"/>
      <c r="E41" s="228"/>
      <c r="F41" s="228"/>
      <c r="G41" s="228"/>
      <c r="H41" s="228"/>
      <c r="I41" s="228"/>
      <c r="J41" s="228"/>
      <c r="K41" s="228"/>
      <c r="L41" s="228"/>
      <c r="M41" s="226"/>
      <c r="Q41" s="224"/>
      <c r="R41" s="224"/>
      <c r="S41" s="224"/>
      <c r="T41" s="224"/>
      <c r="U41" s="224"/>
      <c r="V41" s="224"/>
      <c r="W41" s="224"/>
      <c r="X41" s="224"/>
      <c r="Y41" s="226"/>
      <c r="AA41" s="224"/>
      <c r="AB41" s="224"/>
      <c r="AC41" s="224"/>
      <c r="AD41" s="224"/>
      <c r="AE41" s="224"/>
      <c r="AF41" s="224"/>
      <c r="AG41" s="224"/>
      <c r="AH41" s="312"/>
    </row>
    <row r="42" spans="2:34" s="274" customFormat="1" ht="20.100000000000001" customHeight="1">
      <c r="B42" s="316"/>
      <c r="C42" s="674" t="s">
        <v>605</v>
      </c>
      <c r="D42" s="674"/>
      <c r="E42" s="674"/>
      <c r="F42" s="674"/>
      <c r="G42" s="674"/>
      <c r="H42" s="674"/>
      <c r="I42" s="674"/>
      <c r="J42" s="674"/>
      <c r="K42" s="695"/>
      <c r="L42" s="696"/>
      <c r="M42" s="696"/>
      <c r="N42" s="696"/>
      <c r="O42" s="696"/>
      <c r="P42" s="696"/>
      <c r="Q42" s="696"/>
      <c r="R42" s="332" t="s">
        <v>0</v>
      </c>
      <c r="S42" s="696"/>
      <c r="T42" s="696"/>
      <c r="U42" s="696"/>
      <c r="V42" s="696"/>
      <c r="W42" s="696"/>
      <c r="X42" s="696"/>
      <c r="Y42" s="696"/>
      <c r="Z42" s="332" t="s">
        <v>17</v>
      </c>
      <c r="AA42" s="696"/>
      <c r="AB42" s="696"/>
      <c r="AC42" s="696"/>
      <c r="AD42" s="696"/>
      <c r="AE42" s="696"/>
      <c r="AF42" s="696"/>
      <c r="AG42" s="333" t="s">
        <v>311</v>
      </c>
      <c r="AH42" s="334"/>
    </row>
    <row r="43" spans="2:34" s="274" customFormat="1" ht="10.5" customHeight="1">
      <c r="B43" s="335"/>
      <c r="C43" s="327"/>
      <c r="D43" s="327"/>
      <c r="E43" s="327"/>
      <c r="F43" s="327"/>
      <c r="G43" s="327"/>
      <c r="H43" s="327"/>
      <c r="I43" s="327"/>
      <c r="J43" s="327"/>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7"/>
    </row>
    <row r="44" spans="2:34" s="274" customFormat="1" ht="6" customHeight="1">
      <c r="B44" s="228"/>
      <c r="C44" s="228"/>
      <c r="D44" s="228"/>
      <c r="E44" s="228"/>
      <c r="F44" s="228"/>
      <c r="X44" s="338"/>
      <c r="Y44" s="338"/>
    </row>
    <row r="45" spans="2:34" s="274" customFormat="1">
      <c r="B45" s="697" t="s">
        <v>606</v>
      </c>
      <c r="C45" s="697"/>
      <c r="D45" s="339" t="s">
        <v>607</v>
      </c>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row>
    <row r="46" spans="2:34" s="274" customFormat="1" ht="13.5" customHeight="1">
      <c r="B46" s="697" t="s">
        <v>608</v>
      </c>
      <c r="C46" s="697"/>
      <c r="D46" s="698" t="s">
        <v>609</v>
      </c>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row>
    <row r="47" spans="2:34" s="274" customFormat="1" ht="13.5" customHeight="1">
      <c r="B47" s="341"/>
      <c r="C47" s="341"/>
      <c r="D47" s="698"/>
      <c r="E47" s="698"/>
      <c r="F47" s="698"/>
      <c r="G47" s="698"/>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row>
    <row r="48" spans="2:34" s="274" customFormat="1">
      <c r="B48" s="697" t="s">
        <v>610</v>
      </c>
      <c r="C48" s="697"/>
      <c r="D48" s="342" t="s">
        <v>611</v>
      </c>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row>
    <row r="49" spans="1:37" ht="13.5" customHeight="1">
      <c r="B49" s="697" t="s">
        <v>612</v>
      </c>
      <c r="C49" s="697"/>
      <c r="D49" s="698" t="s">
        <v>613</v>
      </c>
      <c r="E49" s="698"/>
      <c r="F49" s="698"/>
      <c r="G49" s="698"/>
      <c r="H49" s="698"/>
      <c r="I49" s="698"/>
      <c r="J49" s="698"/>
      <c r="K49" s="698"/>
      <c r="L49" s="698"/>
      <c r="M49" s="698"/>
      <c r="N49" s="698"/>
      <c r="O49" s="698"/>
      <c r="P49" s="698"/>
      <c r="Q49" s="698"/>
      <c r="R49" s="698"/>
      <c r="S49" s="698"/>
      <c r="T49" s="698"/>
      <c r="U49" s="698"/>
      <c r="V49" s="698"/>
      <c r="W49" s="698"/>
      <c r="X49" s="698"/>
      <c r="Y49" s="698"/>
      <c r="Z49" s="698"/>
      <c r="AA49" s="698"/>
      <c r="AB49" s="698"/>
      <c r="AC49" s="698"/>
      <c r="AD49" s="698"/>
      <c r="AE49" s="698"/>
      <c r="AF49" s="698"/>
      <c r="AG49" s="698"/>
      <c r="AH49" s="698"/>
    </row>
    <row r="50" spans="1:37" s="344" customFormat="1" ht="25.15" customHeight="1">
      <c r="B50" s="226"/>
      <c r="C50" s="224"/>
      <c r="D50" s="698"/>
      <c r="E50" s="698"/>
      <c r="F50" s="698"/>
      <c r="G50" s="698"/>
      <c r="H50" s="698"/>
      <c r="I50" s="698"/>
      <c r="J50" s="698"/>
      <c r="K50" s="698"/>
      <c r="L50" s="698"/>
      <c r="M50" s="698"/>
      <c r="N50" s="698"/>
      <c r="O50" s="698"/>
      <c r="P50" s="698"/>
      <c r="Q50" s="698"/>
      <c r="R50" s="698"/>
      <c r="S50" s="698"/>
      <c r="T50" s="698"/>
      <c r="U50" s="698"/>
      <c r="V50" s="698"/>
      <c r="W50" s="698"/>
      <c r="X50" s="698"/>
      <c r="Y50" s="698"/>
      <c r="Z50" s="698"/>
      <c r="AA50" s="698"/>
      <c r="AB50" s="698"/>
      <c r="AC50" s="698"/>
      <c r="AD50" s="698"/>
      <c r="AE50" s="698"/>
      <c r="AF50" s="698"/>
      <c r="AG50" s="698"/>
      <c r="AH50" s="698"/>
    </row>
    <row r="51" spans="1:37" s="344" customFormat="1" ht="13.5" customHeight="1">
      <c r="A51" s="241"/>
      <c r="B51" s="345" t="s">
        <v>614</v>
      </c>
      <c r="C51" s="345"/>
      <c r="D51" s="694" t="s">
        <v>615</v>
      </c>
      <c r="E51" s="694"/>
      <c r="F51" s="694"/>
      <c r="G51" s="694"/>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241"/>
      <c r="AJ51" s="241"/>
      <c r="AK51" s="241"/>
    </row>
    <row r="52" spans="1:37" s="344" customFormat="1">
      <c r="A52" s="241"/>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row>
    <row r="53" spans="1:37" s="344" customFormat="1">
      <c r="A53" s="241"/>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row>
    <row r="54" spans="1:37" s="344" customFormat="1">
      <c r="A54" s="241"/>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row>
    <row r="122" spans="3:7">
      <c r="C122" s="346"/>
      <c r="D122" s="346"/>
      <c r="E122" s="346"/>
      <c r="F122" s="346"/>
      <c r="G122" s="346"/>
    </row>
    <row r="123" spans="3:7">
      <c r="C123" s="34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5"/>
  <dataValidations count="1">
    <dataValidation type="list" allowBlank="1" showInputMessage="1" showErrorMessage="1" sqref="G8:G17 L8 Q8 U13:W13 U9:U11 M24:M25 W24:W25 M39:M41 W39 T12 Y40:Y41" xr:uid="{162D9F83-EA66-4B32-B1CA-398F35FC0B18}">
      <formula1>"□,■"</formula1>
    </dataValidation>
  </dataValidations>
  <pageMargins left="0.7" right="0.7" top="0.75" bottom="0.75" header="0.3" footer="0.3"/>
  <pageSetup paperSize="9" scale="83"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390B9-EADB-4A4F-904B-8EF31B3CFE22}">
  <dimension ref="B2:AI69"/>
  <sheetViews>
    <sheetView zoomScaleNormal="100" workbookViewId="0"/>
  </sheetViews>
  <sheetFormatPr defaultColWidth="5.33203125" defaultRowHeight="13.5"/>
  <cols>
    <col min="1" max="1" width="3.83203125" style="274" customWidth="1"/>
    <col min="2" max="2" width="3.1640625" style="274" customWidth="1"/>
    <col min="3" max="3" width="4.6640625" style="274" customWidth="1"/>
    <col min="4" max="15" width="4.83203125" style="274" customWidth="1"/>
    <col min="16" max="16" width="2" style="274" customWidth="1"/>
    <col min="17" max="18" width="4.83203125" style="274" customWidth="1"/>
    <col min="19" max="19" width="3.6640625" style="274" customWidth="1"/>
    <col min="20" max="25" width="4.83203125" style="274" customWidth="1"/>
    <col min="26" max="26" width="12.6640625" style="274" customWidth="1"/>
    <col min="27" max="30" width="4.83203125" style="274" customWidth="1"/>
    <col min="31" max="31" width="8.83203125" style="274" customWidth="1"/>
    <col min="32" max="16384" width="5.33203125" style="274"/>
  </cols>
  <sheetData>
    <row r="2" spans="2:31">
      <c r="B2" s="274" t="s">
        <v>542</v>
      </c>
    </row>
    <row r="3" spans="2:31">
      <c r="U3" s="224"/>
      <c r="X3" s="225" t="s">
        <v>309</v>
      </c>
      <c r="Y3" s="519"/>
      <c r="Z3" s="519"/>
      <c r="AA3" s="225" t="s">
        <v>0</v>
      </c>
      <c r="AB3" s="226"/>
      <c r="AC3" s="225" t="s">
        <v>444</v>
      </c>
      <c r="AD3" s="226"/>
      <c r="AE3" s="225" t="s">
        <v>311</v>
      </c>
    </row>
    <row r="4" spans="2:31">
      <c r="T4" s="227"/>
      <c r="U4" s="227"/>
      <c r="V4" s="227"/>
    </row>
    <row r="5" spans="2:31">
      <c r="B5" s="519" t="s">
        <v>543</v>
      </c>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row>
    <row r="7" spans="2:31" ht="23.25" customHeight="1">
      <c r="B7" s="229" t="s">
        <v>129</v>
      </c>
      <c r="C7" s="229"/>
      <c r="D7" s="229"/>
      <c r="E7" s="229"/>
      <c r="F7" s="526"/>
      <c r="G7" s="527"/>
      <c r="H7" s="527"/>
      <c r="I7" s="527"/>
      <c r="J7" s="527"/>
      <c r="K7" s="527"/>
      <c r="L7" s="527"/>
      <c r="M7" s="527"/>
      <c r="N7" s="527"/>
      <c r="O7" s="527"/>
      <c r="P7" s="527"/>
      <c r="Q7" s="527"/>
      <c r="R7" s="527"/>
      <c r="S7" s="527"/>
      <c r="T7" s="527"/>
      <c r="U7" s="527"/>
      <c r="V7" s="527"/>
      <c r="W7" s="527"/>
      <c r="X7" s="527"/>
      <c r="Y7" s="527"/>
      <c r="Z7" s="527"/>
      <c r="AA7" s="527"/>
      <c r="AB7" s="527"/>
      <c r="AC7" s="527"/>
      <c r="AD7" s="527"/>
      <c r="AE7" s="528"/>
    </row>
    <row r="8" spans="2:31" ht="23.25" customHeight="1">
      <c r="B8" s="229" t="s">
        <v>369</v>
      </c>
      <c r="C8" s="229"/>
      <c r="D8" s="229"/>
      <c r="E8" s="229"/>
      <c r="F8" s="230" t="s">
        <v>355</v>
      </c>
      <c r="G8" s="231" t="s">
        <v>442</v>
      </c>
      <c r="H8" s="231"/>
      <c r="I8" s="231"/>
      <c r="J8" s="231"/>
      <c r="K8" s="232" t="s">
        <v>355</v>
      </c>
      <c r="L8" s="231" t="s">
        <v>441</v>
      </c>
      <c r="M8" s="231"/>
      <c r="N8" s="231"/>
      <c r="O8" s="231"/>
      <c r="P8" s="231"/>
      <c r="Q8" s="232" t="s">
        <v>355</v>
      </c>
      <c r="R8" s="231" t="s">
        <v>440</v>
      </c>
      <c r="S8" s="231"/>
      <c r="T8" s="231"/>
      <c r="U8" s="231"/>
      <c r="V8" s="231"/>
      <c r="W8" s="231"/>
      <c r="X8" s="231"/>
      <c r="Y8" s="231"/>
      <c r="Z8" s="231"/>
      <c r="AA8" s="231"/>
      <c r="AB8" s="231"/>
      <c r="AC8" s="231"/>
      <c r="AD8" s="271"/>
      <c r="AE8" s="272"/>
    </row>
    <row r="9" spans="2:31" ht="24.95" customHeight="1">
      <c r="B9" s="529" t="s">
        <v>439</v>
      </c>
      <c r="C9" s="530"/>
      <c r="D9" s="530"/>
      <c r="E9" s="531"/>
      <c r="F9" s="226" t="s">
        <v>355</v>
      </c>
      <c r="G9" s="240" t="s">
        <v>544</v>
      </c>
      <c r="H9" s="224"/>
      <c r="I9" s="224"/>
      <c r="J9" s="224"/>
      <c r="K9" s="224"/>
      <c r="L9" s="224"/>
      <c r="M9" s="224"/>
      <c r="N9" s="224"/>
      <c r="O9" s="224"/>
      <c r="Q9" s="281"/>
      <c r="R9" s="236" t="s">
        <v>355</v>
      </c>
      <c r="S9" s="224" t="s">
        <v>545</v>
      </c>
      <c r="T9" s="224"/>
      <c r="U9" s="224"/>
      <c r="V9" s="224"/>
      <c r="W9" s="237"/>
      <c r="X9" s="237"/>
      <c r="Y9" s="237"/>
      <c r="Z9" s="237"/>
      <c r="AA9" s="237"/>
      <c r="AB9" s="237"/>
      <c r="AC9" s="237"/>
      <c r="AD9" s="281"/>
      <c r="AE9" s="282"/>
    </row>
    <row r="10" spans="2:31" ht="24.95" customHeight="1">
      <c r="B10" s="532"/>
      <c r="C10" s="519"/>
      <c r="D10" s="519"/>
      <c r="E10" s="533"/>
      <c r="F10" s="226" t="s">
        <v>355</v>
      </c>
      <c r="G10" s="240" t="s">
        <v>546</v>
      </c>
      <c r="H10" s="224"/>
      <c r="I10" s="224"/>
      <c r="J10" s="224"/>
      <c r="K10" s="224"/>
      <c r="L10" s="224"/>
      <c r="M10" s="224"/>
      <c r="N10" s="224"/>
      <c r="O10" s="224"/>
      <c r="R10" s="226" t="s">
        <v>355</v>
      </c>
      <c r="S10" s="224" t="s">
        <v>547</v>
      </c>
      <c r="T10" s="224"/>
      <c r="U10" s="224"/>
      <c r="V10" s="224"/>
      <c r="W10" s="224"/>
      <c r="X10" s="224"/>
      <c r="Y10" s="224"/>
      <c r="Z10" s="224"/>
      <c r="AA10" s="224"/>
      <c r="AB10" s="224"/>
      <c r="AC10" s="224"/>
      <c r="AE10" s="275"/>
    </row>
    <row r="11" spans="2:31" ht="24.95" customHeight="1">
      <c r="B11" s="661"/>
      <c r="C11" s="662"/>
      <c r="D11" s="662"/>
      <c r="E11" s="699"/>
      <c r="F11" s="226" t="s">
        <v>355</v>
      </c>
      <c r="G11" s="224" t="s">
        <v>548</v>
      </c>
      <c r="H11" s="224"/>
      <c r="I11" s="224"/>
      <c r="J11" s="224"/>
      <c r="K11" s="224"/>
      <c r="L11" s="224"/>
      <c r="M11" s="224"/>
      <c r="N11" s="224"/>
      <c r="O11" s="224"/>
      <c r="R11" s="226"/>
      <c r="S11" s="224"/>
      <c r="T11" s="224"/>
      <c r="U11" s="224"/>
      <c r="V11" s="224"/>
      <c r="W11" s="224"/>
      <c r="X11" s="224"/>
      <c r="Y11" s="224"/>
      <c r="Z11" s="224"/>
      <c r="AA11" s="224"/>
      <c r="AB11" s="224"/>
      <c r="AC11" s="224"/>
      <c r="AE11" s="275"/>
    </row>
    <row r="12" spans="2:31" ht="30.75" customHeight="1">
      <c r="B12" s="229" t="s">
        <v>438</v>
      </c>
      <c r="C12" s="229"/>
      <c r="D12" s="229"/>
      <c r="E12" s="229"/>
      <c r="F12" s="230" t="s">
        <v>355</v>
      </c>
      <c r="G12" s="231" t="s">
        <v>549</v>
      </c>
      <c r="H12" s="243"/>
      <c r="I12" s="243"/>
      <c r="J12" s="243"/>
      <c r="K12" s="243"/>
      <c r="L12" s="243"/>
      <c r="M12" s="243"/>
      <c r="N12" s="243"/>
      <c r="O12" s="243"/>
      <c r="P12" s="243"/>
      <c r="Q12" s="271"/>
      <c r="R12" s="232" t="s">
        <v>355</v>
      </c>
      <c r="S12" s="231" t="s">
        <v>550</v>
      </c>
      <c r="T12" s="243"/>
      <c r="U12" s="243"/>
      <c r="V12" s="243"/>
      <c r="W12" s="243"/>
      <c r="X12" s="243"/>
      <c r="Y12" s="243"/>
      <c r="Z12" s="243"/>
      <c r="AA12" s="243"/>
      <c r="AB12" s="243"/>
      <c r="AC12" s="243"/>
      <c r="AD12" s="271"/>
      <c r="AE12" s="272"/>
    </row>
    <row r="14" spans="2:31">
      <c r="B14" s="270"/>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2"/>
      <c r="AA14" s="230"/>
      <c r="AB14" s="232" t="s">
        <v>364</v>
      </c>
      <c r="AC14" s="232" t="s">
        <v>356</v>
      </c>
      <c r="AD14" s="232" t="s">
        <v>363</v>
      </c>
      <c r="AE14" s="272"/>
    </row>
    <row r="15" spans="2:31">
      <c r="B15" s="245" t="s">
        <v>551</v>
      </c>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46"/>
      <c r="AA15" s="247"/>
      <c r="AB15" s="236"/>
      <c r="AC15" s="236"/>
      <c r="AD15" s="281"/>
      <c r="AE15" s="282"/>
    </row>
    <row r="16" spans="2:31">
      <c r="B16" s="248"/>
      <c r="C16" s="249" t="s">
        <v>402</v>
      </c>
      <c r="D16" s="274" t="s">
        <v>552</v>
      </c>
      <c r="Z16" s="250"/>
      <c r="AA16" s="251"/>
      <c r="AB16" s="226" t="s">
        <v>355</v>
      </c>
      <c r="AC16" s="226" t="s">
        <v>356</v>
      </c>
      <c r="AD16" s="226" t="s">
        <v>355</v>
      </c>
      <c r="AE16" s="275"/>
    </row>
    <row r="17" spans="2:31">
      <c r="B17" s="248"/>
      <c r="D17" s="274" t="s">
        <v>433</v>
      </c>
      <c r="Z17" s="252"/>
      <c r="AA17" s="253"/>
      <c r="AB17" s="226"/>
      <c r="AC17" s="226"/>
      <c r="AE17" s="275"/>
    </row>
    <row r="18" spans="2:31" ht="6" customHeight="1">
      <c r="B18" s="248"/>
      <c r="Z18" s="252"/>
      <c r="AA18" s="253"/>
      <c r="AB18" s="226"/>
      <c r="AC18" s="226"/>
      <c r="AE18" s="275"/>
    </row>
    <row r="19" spans="2:31">
      <c r="B19" s="248"/>
      <c r="D19" s="254" t="s">
        <v>432</v>
      </c>
      <c r="E19" s="231"/>
      <c r="F19" s="231"/>
      <c r="G19" s="231"/>
      <c r="H19" s="231"/>
      <c r="I19" s="231"/>
      <c r="J19" s="231"/>
      <c r="K19" s="231"/>
      <c r="L19" s="231"/>
      <c r="M19" s="231"/>
      <c r="N19" s="231"/>
      <c r="O19" s="271"/>
      <c r="P19" s="271"/>
      <c r="Q19" s="271"/>
      <c r="R19" s="271"/>
      <c r="S19" s="231"/>
      <c r="T19" s="231"/>
      <c r="U19" s="526"/>
      <c r="V19" s="527"/>
      <c r="W19" s="527"/>
      <c r="X19" s="271" t="s">
        <v>422</v>
      </c>
      <c r="Y19" s="248"/>
      <c r="Z19" s="252"/>
      <c r="AA19" s="253"/>
      <c r="AB19" s="226"/>
      <c r="AC19" s="226"/>
      <c r="AE19" s="275"/>
    </row>
    <row r="20" spans="2:31">
      <c r="B20" s="248"/>
      <c r="D20" s="254" t="s">
        <v>553</v>
      </c>
      <c r="E20" s="231"/>
      <c r="F20" s="231"/>
      <c r="G20" s="231"/>
      <c r="H20" s="231"/>
      <c r="I20" s="231"/>
      <c r="J20" s="231"/>
      <c r="K20" s="231"/>
      <c r="L20" s="231"/>
      <c r="M20" s="231"/>
      <c r="N20" s="231"/>
      <c r="O20" s="271"/>
      <c r="P20" s="271"/>
      <c r="Q20" s="271"/>
      <c r="R20" s="271"/>
      <c r="S20" s="231"/>
      <c r="T20" s="231"/>
      <c r="U20" s="526"/>
      <c r="V20" s="527"/>
      <c r="W20" s="527"/>
      <c r="X20" s="271" t="s">
        <v>422</v>
      </c>
      <c r="Y20" s="248"/>
      <c r="Z20" s="275"/>
      <c r="AA20" s="253"/>
      <c r="AB20" s="226"/>
      <c r="AC20" s="226"/>
      <c r="AE20" s="275"/>
    </row>
    <row r="21" spans="2:31">
      <c r="B21" s="248"/>
      <c r="D21" s="254" t="s">
        <v>430</v>
      </c>
      <c r="E21" s="231"/>
      <c r="F21" s="231"/>
      <c r="G21" s="231"/>
      <c r="H21" s="231"/>
      <c r="I21" s="231"/>
      <c r="J21" s="231"/>
      <c r="K21" s="231"/>
      <c r="L21" s="231"/>
      <c r="M21" s="231"/>
      <c r="N21" s="231"/>
      <c r="O21" s="271"/>
      <c r="P21" s="271"/>
      <c r="Q21" s="271"/>
      <c r="R21" s="271"/>
      <c r="S21" s="231"/>
      <c r="T21" s="255" t="str">
        <f>(IFERROR(ROUNDDOWN(T20/T19*100,0),""))</f>
        <v/>
      </c>
      <c r="U21" s="700" t="str">
        <f>(IFERROR(ROUNDDOWN(U20/U19*100,0),""))</f>
        <v/>
      </c>
      <c r="V21" s="701"/>
      <c r="W21" s="701"/>
      <c r="X21" s="271" t="s">
        <v>429</v>
      </c>
      <c r="Y21" s="248"/>
      <c r="Z21" s="256"/>
      <c r="AA21" s="253"/>
      <c r="AB21" s="226"/>
      <c r="AC21" s="226"/>
      <c r="AE21" s="275"/>
    </row>
    <row r="22" spans="2:31">
      <c r="B22" s="248"/>
      <c r="D22" s="274" t="s">
        <v>554</v>
      </c>
      <c r="Z22" s="256"/>
      <c r="AA22" s="253"/>
      <c r="AB22" s="226"/>
      <c r="AC22" s="226"/>
      <c r="AE22" s="275"/>
    </row>
    <row r="23" spans="2:31">
      <c r="B23" s="248"/>
      <c r="E23" s="274" t="s">
        <v>555</v>
      </c>
      <c r="Z23" s="256"/>
      <c r="AA23" s="253"/>
      <c r="AB23" s="226"/>
      <c r="AC23" s="226"/>
      <c r="AE23" s="275"/>
    </row>
    <row r="24" spans="2:31">
      <c r="B24" s="248"/>
      <c r="Z24" s="256"/>
      <c r="AA24" s="253"/>
      <c r="AB24" s="226"/>
      <c r="AC24" s="226"/>
      <c r="AE24" s="275"/>
    </row>
    <row r="25" spans="2:31">
      <c r="B25" s="248"/>
      <c r="C25" s="249" t="s">
        <v>399</v>
      </c>
      <c r="D25" s="274" t="s">
        <v>556</v>
      </c>
      <c r="Z25" s="250"/>
      <c r="AA25" s="253"/>
      <c r="AB25" s="226" t="s">
        <v>355</v>
      </c>
      <c r="AC25" s="226" t="s">
        <v>356</v>
      </c>
      <c r="AD25" s="226" t="s">
        <v>355</v>
      </c>
      <c r="AE25" s="275"/>
    </row>
    <row r="26" spans="2:31">
      <c r="B26" s="248"/>
      <c r="C26" s="249"/>
      <c r="D26" s="274" t="s">
        <v>557</v>
      </c>
      <c r="Z26" s="250"/>
      <c r="AA26" s="253"/>
      <c r="AB26" s="226"/>
      <c r="AC26" s="226"/>
      <c r="AD26" s="226"/>
      <c r="AE26" s="275"/>
    </row>
    <row r="27" spans="2:31">
      <c r="B27" s="248"/>
      <c r="C27" s="249"/>
      <c r="D27" s="274" t="s">
        <v>558</v>
      </c>
      <c r="Z27" s="250"/>
      <c r="AA27" s="253"/>
      <c r="AB27" s="226"/>
      <c r="AC27" s="226"/>
      <c r="AD27" s="226"/>
      <c r="AE27" s="275"/>
    </row>
    <row r="28" spans="2:31">
      <c r="B28" s="248"/>
      <c r="C28" s="249"/>
      <c r="D28" s="274" t="s">
        <v>559</v>
      </c>
      <c r="Z28" s="250"/>
      <c r="AA28" s="253"/>
      <c r="AB28" s="226"/>
      <c r="AC28" s="226"/>
      <c r="AD28" s="226"/>
      <c r="AE28" s="275"/>
    </row>
    <row r="29" spans="2:31" ht="6" customHeight="1">
      <c r="B29" s="248"/>
      <c r="Z29" s="256"/>
      <c r="AA29" s="253"/>
      <c r="AB29" s="226"/>
      <c r="AC29" s="226"/>
      <c r="AE29" s="275"/>
    </row>
    <row r="30" spans="2:31">
      <c r="B30" s="248"/>
      <c r="C30" s="249"/>
      <c r="D30" s="296" t="s">
        <v>560</v>
      </c>
      <c r="E30" s="237"/>
      <c r="F30" s="237"/>
      <c r="G30" s="237"/>
      <c r="H30" s="237"/>
      <c r="I30" s="237"/>
      <c r="J30" s="237"/>
      <c r="K30" s="237"/>
      <c r="L30" s="237"/>
      <c r="M30" s="237"/>
      <c r="N30" s="237"/>
      <c r="O30" s="281"/>
      <c r="P30" s="281"/>
      <c r="Q30" s="281"/>
      <c r="R30" s="281"/>
      <c r="S30" s="281"/>
      <c r="T30" s="282"/>
      <c r="U30" s="529"/>
      <c r="V30" s="530"/>
      <c r="W30" s="530"/>
      <c r="X30" s="531" t="s">
        <v>422</v>
      </c>
      <c r="Z30" s="256"/>
      <c r="AA30" s="253"/>
      <c r="AB30" s="226"/>
      <c r="AC30" s="226"/>
      <c r="AE30" s="275"/>
    </row>
    <row r="31" spans="2:31">
      <c r="B31" s="248"/>
      <c r="C31" s="249"/>
      <c r="D31" s="297" t="s">
        <v>561</v>
      </c>
      <c r="E31" s="224"/>
      <c r="F31" s="224"/>
      <c r="G31" s="224"/>
      <c r="H31" s="224"/>
      <c r="I31" s="224"/>
      <c r="J31" s="224"/>
      <c r="K31" s="224"/>
      <c r="L31" s="224"/>
      <c r="M31" s="224"/>
      <c r="N31" s="224"/>
      <c r="T31" s="275"/>
      <c r="U31" s="532"/>
      <c r="V31" s="519"/>
      <c r="W31" s="519"/>
      <c r="X31" s="533"/>
      <c r="Z31" s="256"/>
      <c r="AA31" s="253"/>
      <c r="AB31" s="226"/>
      <c r="AC31" s="226"/>
      <c r="AE31" s="275"/>
    </row>
    <row r="32" spans="2:31">
      <c r="B32" s="248"/>
      <c r="C32" s="249"/>
      <c r="D32" s="297" t="s">
        <v>562</v>
      </c>
      <c r="E32" s="224"/>
      <c r="F32" s="224"/>
      <c r="G32" s="224"/>
      <c r="H32" s="224"/>
      <c r="I32" s="224"/>
      <c r="J32" s="224"/>
      <c r="K32" s="224"/>
      <c r="L32" s="224"/>
      <c r="M32" s="224"/>
      <c r="N32" s="224"/>
      <c r="T32" s="275"/>
      <c r="U32" s="532"/>
      <c r="V32" s="519"/>
      <c r="W32" s="519"/>
      <c r="X32" s="533"/>
      <c r="Z32" s="256"/>
      <c r="AA32" s="253"/>
      <c r="AB32" s="226"/>
      <c r="AC32" s="226"/>
      <c r="AE32" s="275"/>
    </row>
    <row r="33" spans="2:35">
      <c r="B33" s="248"/>
      <c r="C33" s="249"/>
      <c r="D33" s="298" t="s">
        <v>563</v>
      </c>
      <c r="E33" s="299"/>
      <c r="F33" s="299"/>
      <c r="G33" s="299"/>
      <c r="H33" s="299"/>
      <c r="I33" s="299"/>
      <c r="J33" s="299"/>
      <c r="K33" s="299"/>
      <c r="L33" s="299"/>
      <c r="M33" s="299"/>
      <c r="N33" s="299"/>
      <c r="O33" s="283"/>
      <c r="P33" s="283"/>
      <c r="Q33" s="283"/>
      <c r="R33" s="283"/>
      <c r="S33" s="283"/>
      <c r="T33" s="284"/>
      <c r="U33" s="661"/>
      <c r="V33" s="662"/>
      <c r="W33" s="662"/>
      <c r="X33" s="699"/>
      <c r="Z33" s="256"/>
      <c r="AA33" s="253"/>
      <c r="AB33" s="226"/>
      <c r="AC33" s="226"/>
      <c r="AE33" s="275"/>
    </row>
    <row r="34" spans="2:35" ht="4.5" customHeight="1">
      <c r="B34" s="248"/>
      <c r="C34" s="249"/>
      <c r="D34" s="224"/>
      <c r="E34" s="224"/>
      <c r="F34" s="224"/>
      <c r="G34" s="224"/>
      <c r="H34" s="224"/>
      <c r="I34" s="224"/>
      <c r="J34" s="224"/>
      <c r="K34" s="224"/>
      <c r="L34" s="224"/>
      <c r="M34" s="224"/>
      <c r="N34" s="224"/>
      <c r="U34" s="226"/>
      <c r="V34" s="226"/>
      <c r="W34" s="226"/>
      <c r="Z34" s="256"/>
      <c r="AA34" s="253"/>
      <c r="AB34" s="226"/>
      <c r="AC34" s="226"/>
      <c r="AE34" s="275"/>
    </row>
    <row r="35" spans="2:35">
      <c r="B35" s="248"/>
      <c r="C35" s="249"/>
      <c r="J35" s="519"/>
      <c r="K35" s="519"/>
      <c r="L35" s="519"/>
      <c r="M35" s="519"/>
      <c r="N35" s="519"/>
      <c r="O35" s="519"/>
      <c r="P35" s="519"/>
      <c r="Q35" s="519"/>
      <c r="R35" s="519"/>
      <c r="S35" s="519"/>
      <c r="T35" s="519"/>
      <c r="U35" s="519"/>
      <c r="V35" s="519"/>
      <c r="Z35" s="252"/>
      <c r="AA35" s="253"/>
      <c r="AB35" s="226"/>
      <c r="AC35" s="226"/>
      <c r="AE35" s="275"/>
    </row>
    <row r="36" spans="2:35">
      <c r="B36" s="248"/>
      <c r="C36" s="249" t="s">
        <v>396</v>
      </c>
      <c r="D36" s="274" t="s">
        <v>564</v>
      </c>
      <c r="Z36" s="250"/>
      <c r="AA36" s="251"/>
      <c r="AB36" s="226" t="s">
        <v>355</v>
      </c>
      <c r="AC36" s="226" t="s">
        <v>356</v>
      </c>
      <c r="AD36" s="226" t="s">
        <v>355</v>
      </c>
      <c r="AE36" s="275"/>
    </row>
    <row r="37" spans="2:35">
      <c r="B37" s="248"/>
      <c r="D37" s="274" t="s">
        <v>565</v>
      </c>
      <c r="E37" s="224"/>
      <c r="F37" s="224"/>
      <c r="G37" s="224"/>
      <c r="H37" s="224"/>
      <c r="I37" s="224"/>
      <c r="J37" s="224"/>
      <c r="K37" s="224"/>
      <c r="L37" s="224"/>
      <c r="M37" s="224"/>
      <c r="N37" s="224"/>
      <c r="O37" s="261"/>
      <c r="P37" s="261"/>
      <c r="Q37" s="261"/>
      <c r="Z37" s="256"/>
      <c r="AA37" s="253"/>
      <c r="AB37" s="226"/>
      <c r="AC37" s="226"/>
      <c r="AE37" s="275"/>
    </row>
    <row r="38" spans="2:35" ht="14.25" customHeight="1">
      <c r="B38" s="248"/>
      <c r="C38" s="249"/>
      <c r="Z38" s="250"/>
      <c r="AA38" s="251"/>
      <c r="AB38" s="226"/>
      <c r="AC38" s="226"/>
      <c r="AD38" s="226"/>
      <c r="AE38" s="275"/>
    </row>
    <row r="39" spans="2:35" ht="14.25" customHeight="1">
      <c r="B39" s="248"/>
      <c r="C39" s="249" t="s">
        <v>566</v>
      </c>
      <c r="D39" s="274" t="s">
        <v>567</v>
      </c>
      <c r="Z39" s="250"/>
      <c r="AA39" s="251"/>
      <c r="AB39" s="226" t="s">
        <v>355</v>
      </c>
      <c r="AC39" s="226" t="s">
        <v>356</v>
      </c>
      <c r="AD39" s="226" t="s">
        <v>355</v>
      </c>
      <c r="AE39" s="275"/>
    </row>
    <row r="40" spans="2:35" ht="14.25" customHeight="1">
      <c r="B40" s="248"/>
      <c r="C40" s="249"/>
      <c r="D40" s="274" t="s">
        <v>568</v>
      </c>
      <c r="Z40" s="250"/>
      <c r="AA40" s="251"/>
      <c r="AB40" s="226"/>
      <c r="AC40" s="226"/>
      <c r="AD40" s="226"/>
      <c r="AE40" s="275"/>
    </row>
    <row r="41" spans="2:35">
      <c r="B41" s="248"/>
      <c r="D41" s="274" t="s">
        <v>569</v>
      </c>
      <c r="Z41" s="256"/>
      <c r="AA41" s="253"/>
      <c r="AB41" s="226"/>
      <c r="AC41" s="226"/>
      <c r="AE41" s="275"/>
    </row>
    <row r="42" spans="2:35">
      <c r="B42" s="248"/>
      <c r="Z42" s="252"/>
      <c r="AA42" s="253"/>
      <c r="AB42" s="226"/>
      <c r="AC42" s="226"/>
      <c r="AE42" s="275"/>
    </row>
    <row r="43" spans="2:35">
      <c r="B43" s="248" t="s">
        <v>570</v>
      </c>
      <c r="Z43" s="256"/>
      <c r="AA43" s="253"/>
      <c r="AB43" s="226"/>
      <c r="AC43" s="226"/>
      <c r="AE43" s="275"/>
    </row>
    <row r="44" spans="2:35" ht="17.25" customHeight="1">
      <c r="B44" s="248"/>
      <c r="C44" s="249" t="s">
        <v>402</v>
      </c>
      <c r="D44" s="274" t="s">
        <v>571</v>
      </c>
      <c r="Z44" s="250"/>
      <c r="AA44" s="251"/>
      <c r="AB44" s="226" t="s">
        <v>355</v>
      </c>
      <c r="AC44" s="226" t="s">
        <v>356</v>
      </c>
      <c r="AD44" s="226" t="s">
        <v>355</v>
      </c>
      <c r="AE44" s="275"/>
    </row>
    <row r="45" spans="2:35" ht="18.75" customHeight="1">
      <c r="B45" s="248"/>
      <c r="D45" s="274" t="s">
        <v>572</v>
      </c>
      <c r="Z45" s="256"/>
      <c r="AA45" s="253"/>
      <c r="AB45" s="226"/>
      <c r="AC45" s="226"/>
      <c r="AE45" s="275"/>
    </row>
    <row r="46" spans="2:35" ht="7.5" customHeight="1">
      <c r="B46" s="248"/>
      <c r="W46" s="276"/>
      <c r="Z46" s="275"/>
      <c r="AA46" s="253"/>
      <c r="AB46" s="226"/>
      <c r="AC46" s="226"/>
      <c r="AE46" s="275"/>
      <c r="AI46" s="261"/>
    </row>
    <row r="47" spans="2:35">
      <c r="B47" s="248"/>
      <c r="E47" s="224"/>
      <c r="F47" s="224"/>
      <c r="G47" s="224"/>
      <c r="H47" s="224"/>
      <c r="I47" s="224"/>
      <c r="J47" s="224"/>
      <c r="K47" s="224"/>
      <c r="L47" s="224"/>
      <c r="M47" s="224"/>
      <c r="N47" s="224"/>
      <c r="O47" s="261"/>
      <c r="P47" s="261"/>
      <c r="Q47" s="261"/>
      <c r="Z47" s="256"/>
      <c r="AA47" s="253"/>
      <c r="AB47" s="226"/>
      <c r="AC47" s="226"/>
      <c r="AE47" s="275"/>
    </row>
    <row r="48" spans="2:35">
      <c r="B48" s="248"/>
      <c r="C48" s="249" t="s">
        <v>399</v>
      </c>
      <c r="D48" s="300" t="s">
        <v>573</v>
      </c>
      <c r="Z48" s="250"/>
      <c r="AA48" s="253"/>
      <c r="AB48" s="226" t="s">
        <v>355</v>
      </c>
      <c r="AC48" s="226" t="s">
        <v>356</v>
      </c>
      <c r="AD48" s="226" t="s">
        <v>355</v>
      </c>
      <c r="AE48" s="275"/>
    </row>
    <row r="49" spans="2:31">
      <c r="B49" s="248"/>
      <c r="C49" s="249"/>
      <c r="D49" s="274" t="s">
        <v>574</v>
      </c>
      <c r="Z49" s="250"/>
      <c r="AA49" s="253"/>
      <c r="AB49" s="226"/>
      <c r="AC49" s="226"/>
      <c r="AD49" s="226"/>
      <c r="AE49" s="275"/>
    </row>
    <row r="50" spans="2:31">
      <c r="B50" s="248"/>
      <c r="C50" s="249"/>
      <c r="D50" s="274" t="s">
        <v>575</v>
      </c>
      <c r="Z50" s="250"/>
      <c r="AA50" s="253"/>
      <c r="AB50" s="226"/>
      <c r="AC50" s="226"/>
      <c r="AD50" s="226"/>
      <c r="AE50" s="275"/>
    </row>
    <row r="51" spans="2:31" ht="6" customHeight="1">
      <c r="B51" s="248"/>
      <c r="Z51" s="256"/>
      <c r="AA51" s="253"/>
      <c r="AB51" s="226"/>
      <c r="AC51" s="226"/>
      <c r="AE51" s="275"/>
    </row>
    <row r="52" spans="2:31">
      <c r="B52" s="248"/>
      <c r="C52" s="249"/>
      <c r="D52" s="296" t="s">
        <v>576</v>
      </c>
      <c r="E52" s="237"/>
      <c r="F52" s="237"/>
      <c r="G52" s="237"/>
      <c r="H52" s="237"/>
      <c r="I52" s="237"/>
      <c r="J52" s="237"/>
      <c r="K52" s="237"/>
      <c r="L52" s="237"/>
      <c r="M52" s="237"/>
      <c r="N52" s="237"/>
      <c r="O52" s="281"/>
      <c r="P52" s="281"/>
      <c r="Q52" s="281"/>
      <c r="R52" s="281"/>
      <c r="S52" s="281"/>
      <c r="T52" s="281"/>
      <c r="U52" s="529"/>
      <c r="V52" s="530"/>
      <c r="W52" s="530"/>
      <c r="X52" s="531" t="s">
        <v>422</v>
      </c>
      <c r="Z52" s="256"/>
      <c r="AA52" s="253"/>
      <c r="AB52" s="226"/>
      <c r="AC52" s="226"/>
      <c r="AE52" s="275"/>
    </row>
    <row r="53" spans="2:31">
      <c r="B53" s="248"/>
      <c r="C53" s="249"/>
      <c r="D53" s="298" t="s">
        <v>577</v>
      </c>
      <c r="E53" s="299"/>
      <c r="F53" s="299"/>
      <c r="G53" s="299"/>
      <c r="H53" s="299"/>
      <c r="I53" s="299"/>
      <c r="J53" s="299"/>
      <c r="K53" s="299"/>
      <c r="L53" s="299"/>
      <c r="M53" s="299"/>
      <c r="N53" s="299"/>
      <c r="O53" s="283"/>
      <c r="P53" s="283"/>
      <c r="Q53" s="283"/>
      <c r="R53" s="283"/>
      <c r="S53" s="283"/>
      <c r="T53" s="283"/>
      <c r="U53" s="661"/>
      <c r="V53" s="662"/>
      <c r="W53" s="662"/>
      <c r="X53" s="699"/>
      <c r="Z53" s="256"/>
      <c r="AA53" s="253"/>
      <c r="AB53" s="226"/>
      <c r="AC53" s="226"/>
      <c r="AE53" s="275"/>
    </row>
    <row r="54" spans="2:31" ht="4.5" customHeight="1">
      <c r="B54" s="248"/>
      <c r="C54" s="249"/>
      <c r="D54" s="224"/>
      <c r="E54" s="224"/>
      <c r="F54" s="224"/>
      <c r="G54" s="224"/>
      <c r="H54" s="224"/>
      <c r="I54" s="224"/>
      <c r="J54" s="224"/>
      <c r="K54" s="224"/>
      <c r="L54" s="224"/>
      <c r="M54" s="224"/>
      <c r="N54" s="224"/>
      <c r="U54" s="226"/>
      <c r="V54" s="226"/>
      <c r="W54" s="226"/>
      <c r="Z54" s="256"/>
      <c r="AA54" s="253"/>
      <c r="AB54" s="226"/>
      <c r="AC54" s="226"/>
      <c r="AE54" s="275"/>
    </row>
    <row r="55" spans="2:31">
      <c r="B55" s="248"/>
      <c r="D55" s="226"/>
      <c r="E55" s="261"/>
      <c r="F55" s="261"/>
      <c r="G55" s="261"/>
      <c r="H55" s="261"/>
      <c r="I55" s="261"/>
      <c r="J55" s="261"/>
      <c r="K55" s="261"/>
      <c r="L55" s="261"/>
      <c r="M55" s="261"/>
      <c r="N55" s="261"/>
      <c r="Q55" s="226"/>
      <c r="S55" s="276"/>
      <c r="T55" s="276"/>
      <c r="U55" s="276"/>
      <c r="V55" s="276"/>
      <c r="Z55" s="252"/>
      <c r="AA55" s="253"/>
      <c r="AB55" s="226"/>
      <c r="AC55" s="226"/>
      <c r="AE55" s="275"/>
    </row>
    <row r="56" spans="2:31">
      <c r="B56" s="262"/>
      <c r="C56" s="263"/>
      <c r="D56" s="283"/>
      <c r="E56" s="283"/>
      <c r="F56" s="283"/>
      <c r="G56" s="283"/>
      <c r="H56" s="283"/>
      <c r="I56" s="283"/>
      <c r="J56" s="283"/>
      <c r="K56" s="283"/>
      <c r="L56" s="283"/>
      <c r="M56" s="283"/>
      <c r="N56" s="283"/>
      <c r="O56" s="283"/>
      <c r="P56" s="283"/>
      <c r="Q56" s="283"/>
      <c r="R56" s="283"/>
      <c r="S56" s="283"/>
      <c r="T56" s="283"/>
      <c r="U56" s="283"/>
      <c r="V56" s="283"/>
      <c r="W56" s="283"/>
      <c r="X56" s="283"/>
      <c r="Y56" s="283"/>
      <c r="Z56" s="284"/>
      <c r="AA56" s="277"/>
      <c r="AB56" s="278"/>
      <c r="AC56" s="278"/>
      <c r="AD56" s="283"/>
      <c r="AE56" s="284"/>
    </row>
    <row r="57" spans="2:31">
      <c r="B57" s="274" t="s">
        <v>371</v>
      </c>
      <c r="D57" s="274" t="s">
        <v>578</v>
      </c>
    </row>
    <row r="58" spans="2:31">
      <c r="D58" s="274" t="s">
        <v>392</v>
      </c>
    </row>
    <row r="59" spans="2:31" ht="3.75" customHeight="1"/>
    <row r="60" spans="2:31">
      <c r="C60" s="301"/>
    </row>
    <row r="61" spans="2:31">
      <c r="C61" s="301"/>
    </row>
    <row r="62" spans="2:31">
      <c r="C62" s="301"/>
    </row>
    <row r="63" spans="2:31">
      <c r="C63" s="301"/>
    </row>
    <row r="64" spans="2:31">
      <c r="C64" s="301"/>
    </row>
    <row r="66" spans="3:26">
      <c r="C66" s="301"/>
      <c r="E66" s="301"/>
      <c r="F66" s="301"/>
      <c r="G66" s="301"/>
      <c r="H66" s="301"/>
      <c r="I66" s="301"/>
      <c r="J66" s="301"/>
      <c r="K66" s="301"/>
      <c r="L66" s="301"/>
      <c r="M66" s="301"/>
      <c r="N66" s="301"/>
      <c r="O66" s="301"/>
      <c r="P66" s="301"/>
      <c r="Q66" s="301"/>
      <c r="R66" s="301"/>
      <c r="S66" s="301"/>
      <c r="T66" s="301"/>
      <c r="U66" s="301"/>
      <c r="V66" s="301"/>
      <c r="W66" s="301"/>
      <c r="X66" s="301"/>
      <c r="Y66" s="301"/>
      <c r="Z66" s="301"/>
    </row>
    <row r="67" spans="3:26">
      <c r="C67" s="301"/>
      <c r="E67" s="301"/>
      <c r="F67" s="301"/>
      <c r="G67" s="301"/>
      <c r="H67" s="301"/>
      <c r="I67" s="301"/>
      <c r="J67" s="301"/>
      <c r="K67" s="301"/>
      <c r="L67" s="301"/>
      <c r="M67" s="301"/>
      <c r="N67" s="301"/>
      <c r="O67" s="301"/>
      <c r="P67" s="301"/>
      <c r="Q67" s="301"/>
      <c r="R67" s="301"/>
      <c r="S67" s="301"/>
      <c r="T67" s="301"/>
      <c r="U67" s="301"/>
      <c r="V67" s="301"/>
      <c r="W67" s="301"/>
      <c r="X67" s="301"/>
      <c r="Y67" s="301"/>
      <c r="Z67" s="301"/>
    </row>
    <row r="68" spans="3:26">
      <c r="C68" s="301"/>
      <c r="E68" s="301"/>
      <c r="F68" s="301"/>
      <c r="G68" s="301"/>
      <c r="H68" s="301"/>
      <c r="I68" s="301"/>
      <c r="J68" s="301"/>
      <c r="K68" s="301"/>
      <c r="L68" s="301"/>
      <c r="M68" s="301"/>
      <c r="N68" s="301"/>
      <c r="O68" s="301"/>
      <c r="P68" s="301"/>
      <c r="Q68" s="301"/>
      <c r="R68" s="301"/>
      <c r="S68" s="301"/>
      <c r="T68" s="301"/>
      <c r="U68" s="301"/>
      <c r="V68" s="301"/>
      <c r="W68" s="301"/>
      <c r="X68" s="301"/>
      <c r="Y68" s="301"/>
      <c r="Z68" s="301"/>
    </row>
    <row r="69" spans="3:26">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5"/>
  <dataValidations count="1">
    <dataValidation type="list" allowBlank="1" showInputMessage="1" showErrorMessage="1" sqref="K8 Q8 AB16 AD16 AB25:AB28 AD25:AD28 AB44 AD44 F8:F12 R9:R12 AB36 AD36 AD48:AD50 AB48:AB50 AB38:AB40 AD38:AD40" xr:uid="{3AF730BC-E63B-4233-9BC6-3E35A8DE7FE9}">
      <formula1>"□,■"</formula1>
    </dataValidation>
  </dataValidations>
  <pageMargins left="0.7" right="0.7" top="0.75" bottom="0.75" header="0.3" footer="0.3"/>
  <pageSetup paperSize="9" scale="76"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211E7-364C-493D-B65F-46435B0A7FF3}">
  <dimension ref="A2:AK123"/>
  <sheetViews>
    <sheetView view="pageBreakPreview" zoomScaleNormal="100" zoomScaleSheetLayoutView="100" workbookViewId="0"/>
  </sheetViews>
  <sheetFormatPr defaultColWidth="5.33203125" defaultRowHeight="13.5"/>
  <cols>
    <col min="1" max="1" width="2" style="223" customWidth="1"/>
    <col min="2" max="2" width="3.1640625" style="223" customWidth="1"/>
    <col min="3" max="3" width="1.5" style="223" customWidth="1"/>
    <col min="4" max="18" width="5.33203125" style="223"/>
    <col min="19" max="19" width="10.83203125" style="223" customWidth="1"/>
    <col min="20" max="20" width="5.33203125" style="223"/>
    <col min="21" max="21" width="3.1640625" style="223" customWidth="1"/>
    <col min="22" max="22" width="5.33203125" style="223"/>
    <col min="23" max="23" width="3" style="223" customWidth="1"/>
    <col min="24" max="24" width="5.33203125" style="223"/>
    <col min="25" max="25" width="3.1640625" style="223" customWidth="1"/>
    <col min="26" max="26" width="2" style="223" customWidth="1"/>
    <col min="27" max="16384" width="5.33203125" style="223"/>
  </cols>
  <sheetData>
    <row r="2" spans="2:25">
      <c r="B2" s="223" t="s">
        <v>498</v>
      </c>
      <c r="C2" s="241"/>
      <c r="D2" s="241"/>
      <c r="E2" s="241"/>
      <c r="F2" s="241"/>
      <c r="G2" s="241"/>
      <c r="H2" s="241"/>
      <c r="I2" s="241"/>
      <c r="J2" s="241"/>
      <c r="K2" s="241"/>
      <c r="L2" s="241"/>
      <c r="M2" s="241"/>
      <c r="N2" s="241"/>
      <c r="O2" s="241"/>
      <c r="P2" s="241"/>
      <c r="Q2" s="241"/>
      <c r="R2" s="241"/>
      <c r="S2" s="241"/>
      <c r="T2" s="241"/>
      <c r="U2" s="241"/>
      <c r="V2" s="241"/>
      <c r="W2" s="241"/>
      <c r="X2" s="241"/>
      <c r="Y2" s="241"/>
    </row>
    <row r="4" spans="2:25">
      <c r="B4" s="519" t="s">
        <v>451</v>
      </c>
      <c r="C4" s="519"/>
      <c r="D4" s="519"/>
      <c r="E4" s="519"/>
      <c r="F4" s="519"/>
      <c r="G4" s="519"/>
      <c r="H4" s="519"/>
      <c r="I4" s="519"/>
      <c r="J4" s="519"/>
      <c r="K4" s="519"/>
      <c r="L4" s="519"/>
      <c r="M4" s="519"/>
      <c r="N4" s="519"/>
      <c r="O4" s="519"/>
      <c r="P4" s="519"/>
      <c r="Q4" s="519"/>
      <c r="R4" s="519"/>
      <c r="S4" s="519"/>
      <c r="T4" s="519"/>
      <c r="U4" s="519"/>
      <c r="V4" s="519"/>
      <c r="W4" s="519"/>
      <c r="X4" s="519"/>
      <c r="Y4" s="519"/>
    </row>
    <row r="6" spans="2:25" ht="23.25" customHeight="1">
      <c r="B6" s="654" t="s">
        <v>130</v>
      </c>
      <c r="C6" s="654"/>
      <c r="D6" s="654"/>
      <c r="E6" s="654"/>
      <c r="F6" s="654"/>
      <c r="G6" s="677"/>
      <c r="H6" s="678"/>
      <c r="I6" s="678"/>
      <c r="J6" s="678"/>
      <c r="K6" s="678"/>
      <c r="L6" s="678"/>
      <c r="M6" s="678"/>
      <c r="N6" s="678"/>
      <c r="O6" s="678"/>
      <c r="P6" s="678"/>
      <c r="Q6" s="678"/>
      <c r="R6" s="678"/>
      <c r="S6" s="678"/>
      <c r="T6" s="678"/>
      <c r="U6" s="678"/>
      <c r="V6" s="678"/>
      <c r="W6" s="678"/>
      <c r="X6" s="678"/>
      <c r="Y6" s="679"/>
    </row>
    <row r="7" spans="2:25" ht="23.25" customHeight="1">
      <c r="B7" s="654" t="s">
        <v>369</v>
      </c>
      <c r="C7" s="654"/>
      <c r="D7" s="654"/>
      <c r="E7" s="654"/>
      <c r="F7" s="654"/>
      <c r="G7" s="232" t="s">
        <v>355</v>
      </c>
      <c r="H7" s="231" t="s">
        <v>368</v>
      </c>
      <c r="I7" s="231"/>
      <c r="J7" s="231"/>
      <c r="K7" s="231"/>
      <c r="L7" s="232" t="s">
        <v>355</v>
      </c>
      <c r="M7" s="231" t="s">
        <v>367</v>
      </c>
      <c r="N7" s="231"/>
      <c r="O7" s="231"/>
      <c r="P7" s="231"/>
      <c r="Q7" s="232" t="s">
        <v>355</v>
      </c>
      <c r="R7" s="231" t="s">
        <v>366</v>
      </c>
      <c r="S7" s="231"/>
      <c r="T7" s="231"/>
      <c r="U7" s="231"/>
      <c r="V7" s="231"/>
      <c r="W7" s="233"/>
      <c r="X7" s="233"/>
      <c r="Y7" s="234"/>
    </row>
    <row r="8" spans="2:25" ht="20.100000000000001" customHeight="1">
      <c r="B8" s="529" t="s">
        <v>438</v>
      </c>
      <c r="C8" s="530"/>
      <c r="D8" s="530"/>
      <c r="E8" s="530"/>
      <c r="F8" s="531"/>
      <c r="G8" s="247" t="s">
        <v>355</v>
      </c>
      <c r="H8" s="652" t="s">
        <v>450</v>
      </c>
      <c r="I8" s="652"/>
      <c r="J8" s="652"/>
      <c r="K8" s="652"/>
      <c r="L8" s="652"/>
      <c r="M8" s="652"/>
      <c r="N8" s="652"/>
      <c r="O8" s="652"/>
      <c r="P8" s="652"/>
      <c r="Q8" s="652"/>
      <c r="R8" s="652"/>
      <c r="S8" s="652"/>
      <c r="T8" s="652"/>
      <c r="U8" s="652"/>
      <c r="V8" s="652"/>
      <c r="W8" s="652"/>
      <c r="X8" s="652"/>
      <c r="Y8" s="653"/>
    </row>
    <row r="9" spans="2:25" ht="20.100000000000001" customHeight="1">
      <c r="B9" s="661"/>
      <c r="C9" s="662"/>
      <c r="D9" s="662"/>
      <c r="E9" s="662"/>
      <c r="F9" s="699"/>
      <c r="G9" s="266" t="s">
        <v>355</v>
      </c>
      <c r="H9" s="659" t="s">
        <v>449</v>
      </c>
      <c r="I9" s="659"/>
      <c r="J9" s="659"/>
      <c r="K9" s="659"/>
      <c r="L9" s="659"/>
      <c r="M9" s="659"/>
      <c r="N9" s="659"/>
      <c r="O9" s="659"/>
      <c r="P9" s="659"/>
      <c r="Q9" s="659"/>
      <c r="R9" s="659"/>
      <c r="S9" s="659"/>
      <c r="T9" s="659"/>
      <c r="U9" s="659"/>
      <c r="V9" s="659"/>
      <c r="W9" s="659"/>
      <c r="X9" s="659"/>
      <c r="Y9" s="660"/>
    </row>
    <row r="10" spans="2:25" ht="10.5" customHeight="1">
      <c r="B10" s="226"/>
      <c r="C10" s="226"/>
      <c r="D10" s="226"/>
      <c r="E10" s="226"/>
      <c r="F10" s="226"/>
      <c r="G10" s="224"/>
      <c r="I10" s="259"/>
      <c r="J10" s="259"/>
      <c r="K10" s="259"/>
      <c r="L10" s="259"/>
      <c r="M10" s="259"/>
      <c r="N10" s="259"/>
      <c r="O10" s="259"/>
      <c r="P10" s="259"/>
      <c r="Q10" s="259"/>
      <c r="R10" s="259"/>
      <c r="S10" s="259"/>
      <c r="T10" s="259"/>
      <c r="U10" s="259"/>
      <c r="V10" s="259"/>
      <c r="W10" s="259"/>
      <c r="X10" s="259"/>
      <c r="Y10" s="259"/>
    </row>
    <row r="11" spans="2:25" ht="17.25" customHeight="1">
      <c r="B11" s="223" t="s">
        <v>499</v>
      </c>
      <c r="C11" s="226"/>
      <c r="D11" s="226"/>
      <c r="E11" s="226"/>
      <c r="F11" s="226"/>
      <c r="G11" s="224"/>
      <c r="I11" s="259"/>
      <c r="J11" s="259"/>
      <c r="K11" s="259"/>
      <c r="L11" s="259"/>
      <c r="M11" s="259"/>
      <c r="N11" s="259"/>
      <c r="O11" s="259"/>
      <c r="P11" s="259"/>
      <c r="Q11" s="259"/>
      <c r="R11" s="259"/>
      <c r="S11" s="259"/>
      <c r="T11" s="259"/>
    </row>
    <row r="12" spans="2:25" ht="6" customHeight="1">
      <c r="B12" s="245"/>
      <c r="C12" s="235"/>
      <c r="D12" s="235"/>
      <c r="E12" s="235"/>
      <c r="F12" s="235"/>
      <c r="G12" s="235"/>
      <c r="H12" s="235"/>
      <c r="I12" s="235"/>
      <c r="J12" s="235"/>
      <c r="K12" s="235"/>
      <c r="L12" s="235"/>
      <c r="M12" s="235"/>
      <c r="N12" s="235"/>
      <c r="O12" s="235"/>
      <c r="P12" s="235"/>
      <c r="Q12" s="235"/>
      <c r="R12" s="235"/>
      <c r="S12" s="235"/>
      <c r="T12" s="235"/>
      <c r="U12" s="245"/>
      <c r="V12" s="285"/>
      <c r="W12" s="285"/>
      <c r="X12" s="285"/>
      <c r="Y12" s="238"/>
    </row>
    <row r="13" spans="2:25" ht="21.75" customHeight="1">
      <c r="B13" s="248"/>
      <c r="C13" s="223" t="s">
        <v>500</v>
      </c>
      <c r="U13" s="248"/>
      <c r="V13" s="273"/>
      <c r="W13" s="273"/>
      <c r="X13" s="273"/>
      <c r="Y13" s="239"/>
    </row>
    <row r="14" spans="2:25" ht="5.25" customHeight="1">
      <c r="B14" s="248"/>
      <c r="U14" s="248"/>
      <c r="Y14" s="239"/>
    </row>
    <row r="15" spans="2:25" ht="28.5" customHeight="1">
      <c r="B15" s="248"/>
      <c r="D15" s="526"/>
      <c r="E15" s="527"/>
      <c r="F15" s="527"/>
      <c r="G15" s="527"/>
      <c r="H15" s="527"/>
      <c r="I15" s="527"/>
      <c r="J15" s="527"/>
      <c r="K15" s="527"/>
      <c r="L15" s="705" t="s">
        <v>501</v>
      </c>
      <c r="M15" s="705"/>
      <c r="N15" s="682"/>
      <c r="O15" s="248"/>
      <c r="T15" s="226"/>
      <c r="U15" s="248"/>
      <c r="V15" s="273" t="s">
        <v>364</v>
      </c>
      <c r="W15" s="273" t="s">
        <v>356</v>
      </c>
      <c r="X15" s="273" t="s">
        <v>363</v>
      </c>
      <c r="Y15" s="239"/>
    </row>
    <row r="16" spans="2:25" ht="6" customHeight="1">
      <c r="B16" s="248"/>
      <c r="U16" s="248"/>
      <c r="Y16" s="239"/>
    </row>
    <row r="17" spans="1:37" ht="19.5" customHeight="1">
      <c r="B17" s="248"/>
      <c r="C17" s="223" t="s">
        <v>502</v>
      </c>
      <c r="U17" s="248"/>
      <c r="V17" s="226" t="s">
        <v>355</v>
      </c>
      <c r="W17" s="226" t="s">
        <v>356</v>
      </c>
      <c r="X17" s="226" t="s">
        <v>355</v>
      </c>
      <c r="Y17" s="239"/>
    </row>
    <row r="18" spans="1:37" ht="6.75" customHeight="1">
      <c r="B18" s="248"/>
      <c r="L18" s="226"/>
      <c r="Q18" s="226"/>
      <c r="U18" s="248"/>
      <c r="Y18" s="239"/>
    </row>
    <row r="19" spans="1:37" ht="27.75" customHeight="1">
      <c r="B19" s="248"/>
      <c r="C19" s="671" t="s">
        <v>503</v>
      </c>
      <c r="D19" s="671"/>
      <c r="E19" s="671"/>
      <c r="F19" s="671"/>
      <c r="G19" s="671"/>
      <c r="H19" s="671"/>
      <c r="I19" s="671"/>
      <c r="J19" s="671"/>
      <c r="K19" s="671"/>
      <c r="L19" s="671"/>
      <c r="M19" s="671"/>
      <c r="N19" s="671"/>
      <c r="O19" s="671"/>
      <c r="P19" s="671"/>
      <c r="Q19" s="671"/>
      <c r="R19" s="671"/>
      <c r="S19" s="671"/>
      <c r="T19" s="672"/>
      <c r="U19" s="248"/>
      <c r="V19" s="226" t="s">
        <v>355</v>
      </c>
      <c r="W19" s="226" t="s">
        <v>356</v>
      </c>
      <c r="X19" s="226" t="s">
        <v>355</v>
      </c>
      <c r="Y19" s="239"/>
    </row>
    <row r="20" spans="1:37" ht="8.25" customHeight="1">
      <c r="B20" s="248"/>
      <c r="L20" s="226"/>
      <c r="Q20" s="226"/>
      <c r="U20" s="248"/>
      <c r="Y20" s="239"/>
    </row>
    <row r="21" spans="1:37" ht="18" customHeight="1">
      <c r="B21" s="248"/>
      <c r="C21" s="223" t="s">
        <v>504</v>
      </c>
      <c r="L21" s="226"/>
      <c r="U21" s="248"/>
      <c r="V21" s="226" t="s">
        <v>355</v>
      </c>
      <c r="W21" s="226" t="s">
        <v>356</v>
      </c>
      <c r="X21" s="226" t="s">
        <v>355</v>
      </c>
      <c r="Y21" s="239"/>
    </row>
    <row r="22" spans="1:37" ht="8.25" customHeight="1">
      <c r="B22" s="248"/>
      <c r="U22" s="248"/>
      <c r="Y22" s="239"/>
    </row>
    <row r="23" spans="1:37" ht="27.75" customHeight="1">
      <c r="B23" s="286"/>
      <c r="C23" s="241"/>
      <c r="D23" s="230" t="s">
        <v>448</v>
      </c>
      <c r="E23" s="703" t="s">
        <v>505</v>
      </c>
      <c r="F23" s="703"/>
      <c r="G23" s="703"/>
      <c r="H23" s="703"/>
      <c r="I23" s="703"/>
      <c r="J23" s="703"/>
      <c r="K23" s="703"/>
      <c r="L23" s="703"/>
      <c r="M23" s="703"/>
      <c r="N23" s="703"/>
      <c r="O23" s="703"/>
      <c r="P23" s="703"/>
      <c r="Q23" s="703"/>
      <c r="R23" s="704"/>
      <c r="S23" s="287"/>
      <c r="U23" s="248"/>
      <c r="V23" s="257"/>
      <c r="W23" s="226"/>
      <c r="X23" s="257"/>
      <c r="Y23" s="252"/>
      <c r="AC23" s="224"/>
      <c r="AD23" s="224"/>
      <c r="AE23" s="224"/>
      <c r="AF23" s="224"/>
      <c r="AG23" s="224"/>
      <c r="AH23" s="224"/>
      <c r="AI23" s="224"/>
      <c r="AJ23" s="224"/>
      <c r="AK23" s="224"/>
    </row>
    <row r="24" spans="1:37" ht="54" customHeight="1">
      <c r="B24" s="286"/>
      <c r="C24" s="241"/>
      <c r="D24" s="230" t="s">
        <v>447</v>
      </c>
      <c r="E24" s="703" t="s">
        <v>506</v>
      </c>
      <c r="F24" s="703"/>
      <c r="G24" s="703"/>
      <c r="H24" s="703"/>
      <c r="I24" s="703"/>
      <c r="J24" s="703"/>
      <c r="K24" s="703"/>
      <c r="L24" s="703"/>
      <c r="M24" s="703"/>
      <c r="N24" s="703"/>
      <c r="O24" s="703"/>
      <c r="P24" s="703"/>
      <c r="Q24" s="703"/>
      <c r="R24" s="704"/>
      <c r="S24" s="287"/>
      <c r="U24" s="248"/>
      <c r="V24" s="257"/>
      <c r="W24" s="226"/>
      <c r="X24" s="257"/>
      <c r="Y24" s="252"/>
      <c r="AC24" s="224"/>
      <c r="AD24" s="224"/>
      <c r="AE24" s="224"/>
      <c r="AF24" s="224"/>
      <c r="AG24" s="224"/>
      <c r="AH24" s="224"/>
      <c r="AI24" s="224"/>
      <c r="AJ24" s="224"/>
      <c r="AK24" s="224"/>
    </row>
    <row r="25" spans="1:37" ht="26.25" customHeight="1">
      <c r="B25" s="286"/>
      <c r="C25" s="241"/>
      <c r="D25" s="230" t="s">
        <v>507</v>
      </c>
      <c r="E25" s="703" t="s">
        <v>508</v>
      </c>
      <c r="F25" s="703"/>
      <c r="G25" s="703"/>
      <c r="H25" s="703"/>
      <c r="I25" s="703"/>
      <c r="J25" s="703"/>
      <c r="K25" s="703"/>
      <c r="L25" s="703"/>
      <c r="M25" s="703"/>
      <c r="N25" s="703"/>
      <c r="O25" s="703"/>
      <c r="P25" s="703"/>
      <c r="Q25" s="703"/>
      <c r="R25" s="704"/>
      <c r="S25" s="287"/>
      <c r="U25" s="248"/>
      <c r="V25" s="257"/>
      <c r="W25" s="226"/>
      <c r="X25" s="257"/>
      <c r="Y25" s="252"/>
      <c r="AC25" s="224"/>
      <c r="AD25" s="224"/>
      <c r="AE25" s="224"/>
      <c r="AF25" s="224"/>
      <c r="AG25" s="224"/>
      <c r="AH25" s="224"/>
      <c r="AI25" s="224"/>
      <c r="AJ25" s="224"/>
      <c r="AK25" s="224"/>
    </row>
    <row r="26" spans="1:37" ht="17.25" customHeight="1">
      <c r="B26" s="280"/>
      <c r="C26" s="706"/>
      <c r="D26" s="706"/>
      <c r="E26" s="707"/>
      <c r="F26" s="707"/>
      <c r="G26" s="707"/>
      <c r="H26" s="707"/>
      <c r="I26" s="707"/>
      <c r="J26" s="707"/>
      <c r="K26" s="707"/>
      <c r="L26" s="707"/>
      <c r="M26" s="707"/>
      <c r="N26" s="707"/>
      <c r="O26" s="707"/>
      <c r="P26" s="707"/>
      <c r="Q26" s="707"/>
      <c r="R26" s="707"/>
      <c r="S26" s="707"/>
      <c r="T26" s="708"/>
      <c r="U26" s="262"/>
      <c r="V26" s="264"/>
      <c r="W26" s="264"/>
      <c r="X26" s="264"/>
      <c r="Y26" s="265"/>
    </row>
    <row r="27" spans="1:37" ht="4.5" customHeight="1">
      <c r="A27" s="288"/>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row>
    <row r="28" spans="1:37" ht="26.25" customHeight="1">
      <c r="B28" s="264" t="s">
        <v>509</v>
      </c>
    </row>
    <row r="29" spans="1:37" ht="6" customHeight="1">
      <c r="B29" s="245"/>
      <c r="C29" s="235"/>
      <c r="D29" s="235"/>
      <c r="E29" s="235"/>
      <c r="F29" s="235"/>
      <c r="G29" s="235"/>
      <c r="H29" s="235"/>
      <c r="I29" s="235"/>
      <c r="J29" s="235"/>
      <c r="K29" s="235"/>
      <c r="L29" s="235"/>
      <c r="M29" s="235"/>
      <c r="N29" s="235"/>
      <c r="O29" s="235"/>
      <c r="P29" s="235"/>
      <c r="Q29" s="235"/>
      <c r="R29" s="235"/>
      <c r="S29" s="235"/>
      <c r="T29" s="235"/>
      <c r="U29" s="245"/>
      <c r="V29" s="235"/>
      <c r="W29" s="235"/>
      <c r="X29" s="235"/>
      <c r="Y29" s="238"/>
    </row>
    <row r="30" spans="1:37" ht="22.5" customHeight="1">
      <c r="B30" s="248"/>
      <c r="C30" s="223" t="s">
        <v>510</v>
      </c>
      <c r="U30" s="248"/>
      <c r="Y30" s="239"/>
    </row>
    <row r="31" spans="1:37" ht="6" customHeight="1">
      <c r="B31" s="248"/>
      <c r="U31" s="248"/>
      <c r="Y31" s="239"/>
    </row>
    <row r="32" spans="1:37" ht="21" customHeight="1">
      <c r="B32" s="248"/>
      <c r="D32" s="526"/>
      <c r="E32" s="527"/>
      <c r="F32" s="527"/>
      <c r="G32" s="527"/>
      <c r="H32" s="527"/>
      <c r="I32" s="527"/>
      <c r="J32" s="527"/>
      <c r="K32" s="527"/>
      <c r="L32" s="527"/>
      <c r="M32" s="527"/>
      <c r="N32" s="231" t="s">
        <v>39</v>
      </c>
      <c r="O32" s="248"/>
      <c r="T32" s="226"/>
      <c r="U32" s="248"/>
      <c r="Y32" s="239"/>
    </row>
    <row r="33" spans="2:25" ht="9" customHeight="1">
      <c r="B33" s="248"/>
      <c r="L33" s="226"/>
      <c r="Q33" s="226"/>
      <c r="U33" s="248"/>
      <c r="Y33" s="239"/>
    </row>
    <row r="34" spans="2:25">
      <c r="B34" s="248"/>
      <c r="C34" s="223" t="s">
        <v>511</v>
      </c>
      <c r="U34" s="248"/>
      <c r="Y34" s="239"/>
    </row>
    <row r="35" spans="2:25" ht="7.5" customHeight="1">
      <c r="B35" s="248"/>
      <c r="U35" s="248"/>
      <c r="Y35" s="239"/>
    </row>
    <row r="36" spans="2:25" ht="21.75" customHeight="1">
      <c r="B36" s="248"/>
      <c r="D36" s="526"/>
      <c r="E36" s="527"/>
      <c r="F36" s="527"/>
      <c r="G36" s="527"/>
      <c r="H36" s="527"/>
      <c r="I36" s="527"/>
      <c r="J36" s="527"/>
      <c r="K36" s="527"/>
      <c r="L36" s="527"/>
      <c r="M36" s="527"/>
      <c r="N36" s="231" t="s">
        <v>39</v>
      </c>
      <c r="O36" s="248"/>
      <c r="T36" s="226"/>
      <c r="U36" s="248"/>
      <c r="Y36" s="239"/>
    </row>
    <row r="37" spans="2:25" ht="6.75" customHeight="1">
      <c r="B37" s="248"/>
      <c r="L37" s="226"/>
      <c r="Q37" s="226"/>
      <c r="U37" s="248"/>
      <c r="Y37" s="239"/>
    </row>
    <row r="38" spans="2:25" ht="15.75" customHeight="1">
      <c r="B38" s="248"/>
      <c r="C38" s="223" t="s">
        <v>512</v>
      </c>
      <c r="L38" s="226"/>
      <c r="Q38" s="226"/>
      <c r="U38" s="248"/>
      <c r="V38" s="273" t="s">
        <v>364</v>
      </c>
      <c r="W38" s="273" t="s">
        <v>356</v>
      </c>
      <c r="X38" s="273" t="s">
        <v>363</v>
      </c>
      <c r="Y38" s="239"/>
    </row>
    <row r="39" spans="2:25" ht="6.75" customHeight="1">
      <c r="B39" s="248"/>
      <c r="L39" s="226"/>
      <c r="Q39" s="226"/>
      <c r="U39" s="248"/>
      <c r="Y39" s="239"/>
    </row>
    <row r="40" spans="2:25" ht="21.75" customHeight="1">
      <c r="B40" s="248"/>
      <c r="D40" s="526"/>
      <c r="E40" s="527"/>
      <c r="F40" s="527"/>
      <c r="G40" s="527"/>
      <c r="H40" s="527"/>
      <c r="I40" s="527"/>
      <c r="J40" s="527"/>
      <c r="K40" s="527"/>
      <c r="L40" s="527"/>
      <c r="M40" s="527"/>
      <c r="N40" s="231" t="s">
        <v>429</v>
      </c>
      <c r="O40" s="248"/>
      <c r="P40" s="226" t="s">
        <v>513</v>
      </c>
      <c r="Q40" s="226"/>
      <c r="R40" s="223" t="s">
        <v>514</v>
      </c>
      <c r="U40" s="289"/>
      <c r="V40" s="226" t="s">
        <v>355</v>
      </c>
      <c r="W40" s="226" t="s">
        <v>356</v>
      </c>
      <c r="X40" s="226" t="s">
        <v>355</v>
      </c>
      <c r="Y40" s="239"/>
    </row>
    <row r="41" spans="2:25" ht="8.25" customHeight="1">
      <c r="B41" s="248"/>
      <c r="L41" s="226"/>
      <c r="Q41" s="226"/>
      <c r="U41" s="248"/>
      <c r="Y41" s="239"/>
    </row>
    <row r="42" spans="2:25" ht="14.25" customHeight="1">
      <c r="B42" s="248"/>
      <c r="C42" s="223" t="s">
        <v>515</v>
      </c>
      <c r="U42" s="248"/>
      <c r="Y42" s="239"/>
    </row>
    <row r="43" spans="2:25" ht="5.25" customHeight="1">
      <c r="B43" s="248"/>
      <c r="U43" s="248"/>
      <c r="Y43" s="239"/>
    </row>
    <row r="44" spans="2:25" ht="18" customHeight="1">
      <c r="B44" s="248" t="s">
        <v>516</v>
      </c>
      <c r="D44" s="526" t="s">
        <v>517</v>
      </c>
      <c r="E44" s="527"/>
      <c r="F44" s="528"/>
      <c r="G44" s="702"/>
      <c r="H44" s="703"/>
      <c r="I44" s="703"/>
      <c r="J44" s="703"/>
      <c r="K44" s="703"/>
      <c r="L44" s="703"/>
      <c r="M44" s="703"/>
      <c r="N44" s="703"/>
      <c r="O44" s="703"/>
      <c r="P44" s="703"/>
      <c r="Q44" s="703"/>
      <c r="R44" s="703"/>
      <c r="S44" s="704"/>
      <c r="U44" s="286"/>
      <c r="V44" s="224"/>
      <c r="W44" s="224"/>
      <c r="X44" s="224"/>
      <c r="Y44" s="239"/>
    </row>
    <row r="45" spans="2:25" ht="18.75" customHeight="1">
      <c r="B45" s="248" t="s">
        <v>516</v>
      </c>
      <c r="D45" s="526" t="s">
        <v>518</v>
      </c>
      <c r="E45" s="527"/>
      <c r="F45" s="528"/>
      <c r="G45" s="702"/>
      <c r="H45" s="703"/>
      <c r="I45" s="703"/>
      <c r="J45" s="703"/>
      <c r="K45" s="703"/>
      <c r="L45" s="703"/>
      <c r="M45" s="703"/>
      <c r="N45" s="703"/>
      <c r="O45" s="703"/>
      <c r="P45" s="703"/>
      <c r="Q45" s="703"/>
      <c r="R45" s="703"/>
      <c r="S45" s="704"/>
      <c r="U45" s="286"/>
      <c r="V45" s="224"/>
      <c r="W45" s="224"/>
      <c r="X45" s="224"/>
      <c r="Y45" s="239"/>
    </row>
    <row r="46" spans="2:25" ht="19.5" customHeight="1">
      <c r="B46" s="248" t="s">
        <v>516</v>
      </c>
      <c r="D46" s="526" t="s">
        <v>519</v>
      </c>
      <c r="E46" s="527"/>
      <c r="F46" s="528"/>
      <c r="G46" s="702"/>
      <c r="H46" s="703"/>
      <c r="I46" s="703"/>
      <c r="J46" s="703"/>
      <c r="K46" s="703"/>
      <c r="L46" s="703"/>
      <c r="M46" s="703"/>
      <c r="N46" s="703"/>
      <c r="O46" s="703"/>
      <c r="P46" s="703"/>
      <c r="Q46" s="703"/>
      <c r="R46" s="703"/>
      <c r="S46" s="704"/>
      <c r="U46" s="286"/>
      <c r="V46" s="224"/>
      <c r="W46" s="224"/>
      <c r="X46" s="224"/>
      <c r="Y46" s="239"/>
    </row>
    <row r="47" spans="2:25" ht="21" customHeight="1">
      <c r="B47" s="248"/>
      <c r="C47" s="226"/>
      <c r="D47" s="226"/>
      <c r="E47" s="226"/>
      <c r="F47" s="226"/>
      <c r="G47" s="226"/>
      <c r="H47" s="226"/>
      <c r="I47" s="226"/>
      <c r="J47" s="226"/>
      <c r="K47" s="226"/>
      <c r="L47" s="226"/>
      <c r="M47" s="226"/>
      <c r="N47" s="226"/>
      <c r="O47" s="226"/>
      <c r="U47" s="248"/>
      <c r="V47" s="273" t="s">
        <v>364</v>
      </c>
      <c r="W47" s="273" t="s">
        <v>356</v>
      </c>
      <c r="X47" s="273" t="s">
        <v>363</v>
      </c>
      <c r="Y47" s="239"/>
    </row>
    <row r="48" spans="2:25">
      <c r="B48" s="248"/>
      <c r="C48" s="223" t="s">
        <v>520</v>
      </c>
      <c r="D48" s="226"/>
      <c r="E48" s="226"/>
      <c r="F48" s="226"/>
      <c r="G48" s="226"/>
      <c r="H48" s="226"/>
      <c r="I48" s="226"/>
      <c r="J48" s="226"/>
      <c r="K48" s="226"/>
      <c r="L48" s="226"/>
      <c r="M48" s="226"/>
      <c r="N48" s="226"/>
      <c r="O48" s="226"/>
      <c r="U48" s="289"/>
      <c r="V48" s="226" t="s">
        <v>355</v>
      </c>
      <c r="W48" s="226" t="s">
        <v>356</v>
      </c>
      <c r="X48" s="226" t="s">
        <v>355</v>
      </c>
      <c r="Y48" s="239"/>
    </row>
    <row r="49" spans="1:37" ht="9" customHeight="1">
      <c r="B49" s="248"/>
      <c r="D49" s="226"/>
      <c r="E49" s="226"/>
      <c r="F49" s="226"/>
      <c r="G49" s="226"/>
      <c r="H49" s="226"/>
      <c r="I49" s="226"/>
      <c r="J49" s="226"/>
      <c r="K49" s="226"/>
      <c r="L49" s="226"/>
      <c r="M49" s="226"/>
      <c r="N49" s="226"/>
      <c r="O49" s="226"/>
      <c r="U49" s="286"/>
      <c r="V49" s="224"/>
      <c r="W49" s="224"/>
      <c r="X49" s="224"/>
      <c r="Y49" s="239"/>
      <c r="Z49" s="226"/>
      <c r="AA49" s="226"/>
      <c r="AB49" s="226"/>
    </row>
    <row r="50" spans="1:37" ht="37.5" customHeight="1">
      <c r="B50" s="248"/>
      <c r="C50" s="671" t="s">
        <v>521</v>
      </c>
      <c r="D50" s="671"/>
      <c r="E50" s="671"/>
      <c r="F50" s="671"/>
      <c r="G50" s="671"/>
      <c r="H50" s="671"/>
      <c r="I50" s="671"/>
      <c r="J50" s="671"/>
      <c r="K50" s="671"/>
      <c r="L50" s="671"/>
      <c r="M50" s="671"/>
      <c r="N50" s="671"/>
      <c r="O50" s="671"/>
      <c r="P50" s="671"/>
      <c r="Q50" s="671"/>
      <c r="R50" s="671"/>
      <c r="S50" s="671"/>
      <c r="T50" s="672"/>
      <c r="U50" s="289"/>
      <c r="V50" s="226" t="s">
        <v>355</v>
      </c>
      <c r="W50" s="226" t="s">
        <v>356</v>
      </c>
      <c r="X50" s="226" t="s">
        <v>355</v>
      </c>
      <c r="Y50" s="239"/>
    </row>
    <row r="51" spans="1:37" ht="6" customHeight="1">
      <c r="B51" s="262"/>
      <c r="C51" s="264"/>
      <c r="D51" s="264"/>
      <c r="E51" s="264"/>
      <c r="F51" s="264"/>
      <c r="G51" s="264"/>
      <c r="H51" s="264"/>
      <c r="I51" s="264"/>
      <c r="J51" s="264"/>
      <c r="K51" s="264"/>
      <c r="L51" s="264"/>
      <c r="M51" s="264"/>
      <c r="N51" s="264"/>
      <c r="O51" s="264"/>
      <c r="P51" s="264"/>
      <c r="Q51" s="264"/>
      <c r="R51" s="264"/>
      <c r="S51" s="264"/>
      <c r="T51" s="264"/>
      <c r="U51" s="262"/>
      <c r="V51" s="264"/>
      <c r="W51" s="264"/>
      <c r="X51" s="264"/>
      <c r="Y51" s="265"/>
    </row>
    <row r="52" spans="1:37">
      <c r="A52" s="224"/>
      <c r="B52" s="223" t="s">
        <v>446</v>
      </c>
      <c r="E52" s="237"/>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row>
    <row r="53" spans="1:37">
      <c r="A53" s="224"/>
      <c r="B53" s="223" t="s">
        <v>445</v>
      </c>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row>
    <row r="122" spans="3:7">
      <c r="C122" s="264"/>
      <c r="D122" s="264"/>
      <c r="E122" s="264"/>
      <c r="F122" s="264"/>
      <c r="G122" s="264"/>
    </row>
    <row r="123" spans="3:7">
      <c r="C123" s="23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5"/>
  <dataValidations count="1">
    <dataValidation type="list" allowBlank="1" showInputMessage="1" showErrorMessage="1" sqref="G7:G9 L7 Q7 V40 X40 V50 X50 V17 X17 X21 X19 V19 V21 X48 AB49 V48 Z49" xr:uid="{A5C5DD06-F3E5-4F94-9095-918EE30B537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EE3C-B284-4685-A3C7-BD720F931699}">
  <dimension ref="B2:AB123"/>
  <sheetViews>
    <sheetView view="pageBreakPreview" zoomScaleNormal="100" zoomScaleSheetLayoutView="100" workbookViewId="0"/>
  </sheetViews>
  <sheetFormatPr defaultColWidth="5.33203125" defaultRowHeight="13.5"/>
  <cols>
    <col min="1" max="1" width="2" style="223" customWidth="1"/>
    <col min="2" max="2" width="3.1640625" style="223" customWidth="1"/>
    <col min="3" max="3" width="1.5" style="223" customWidth="1"/>
    <col min="4" max="4" width="5.33203125" style="226"/>
    <col min="5" max="20" width="5.33203125" style="223"/>
    <col min="21" max="21" width="3.1640625" style="223" customWidth="1"/>
    <col min="22" max="22" width="5.33203125" style="223"/>
    <col min="23" max="23" width="3" style="223" customWidth="1"/>
    <col min="24" max="24" width="5.33203125" style="223"/>
    <col min="25" max="25" width="3.1640625" style="223" customWidth="1"/>
    <col min="26" max="26" width="2" style="223" customWidth="1"/>
    <col min="27" max="16384" width="5.33203125" style="223"/>
  </cols>
  <sheetData>
    <row r="2" spans="2:28">
      <c r="B2" s="223" t="s">
        <v>496</v>
      </c>
      <c r="C2" s="241"/>
      <c r="D2" s="269"/>
      <c r="E2" s="241"/>
      <c r="F2" s="241"/>
      <c r="G2" s="241"/>
      <c r="H2" s="241"/>
      <c r="I2" s="241"/>
      <c r="J2" s="241"/>
      <c r="K2" s="241"/>
      <c r="L2" s="241"/>
      <c r="M2" s="241"/>
      <c r="N2" s="241"/>
      <c r="O2" s="241"/>
      <c r="P2" s="241"/>
      <c r="Q2" s="241"/>
      <c r="R2" s="241"/>
      <c r="S2" s="241"/>
      <c r="T2" s="241"/>
      <c r="U2" s="241"/>
      <c r="V2" s="241"/>
      <c r="W2" s="241"/>
      <c r="X2" s="241"/>
      <c r="Y2" s="241"/>
    </row>
    <row r="4" spans="2:28">
      <c r="B4" s="519" t="s">
        <v>370</v>
      </c>
      <c r="C4" s="519"/>
      <c r="D4" s="519"/>
      <c r="E4" s="519"/>
      <c r="F4" s="519"/>
      <c r="G4" s="519"/>
      <c r="H4" s="519"/>
      <c r="I4" s="519"/>
      <c r="J4" s="519"/>
      <c r="K4" s="519"/>
      <c r="L4" s="519"/>
      <c r="M4" s="519"/>
      <c r="N4" s="519"/>
      <c r="O4" s="519"/>
      <c r="P4" s="519"/>
      <c r="Q4" s="519"/>
      <c r="R4" s="519"/>
      <c r="S4" s="519"/>
      <c r="T4" s="519"/>
      <c r="U4" s="519"/>
      <c r="V4" s="519"/>
      <c r="W4" s="519"/>
      <c r="X4" s="519"/>
      <c r="Y4" s="519"/>
    </row>
    <row r="6" spans="2:28" ht="23.25" customHeight="1">
      <c r="B6" s="654" t="s">
        <v>130</v>
      </c>
      <c r="C6" s="654"/>
      <c r="D6" s="654"/>
      <c r="E6" s="654"/>
      <c r="F6" s="654"/>
      <c r="G6" s="677"/>
      <c r="H6" s="678"/>
      <c r="I6" s="678"/>
      <c r="J6" s="678"/>
      <c r="K6" s="678"/>
      <c r="L6" s="678"/>
      <c r="M6" s="678"/>
      <c r="N6" s="678"/>
      <c r="O6" s="678"/>
      <c r="P6" s="678"/>
      <c r="Q6" s="678"/>
      <c r="R6" s="678"/>
      <c r="S6" s="678"/>
      <c r="T6" s="678"/>
      <c r="U6" s="678"/>
      <c r="V6" s="678"/>
      <c r="W6" s="678"/>
      <c r="X6" s="678"/>
      <c r="Y6" s="679"/>
    </row>
    <row r="7" spans="2:28" ht="23.25" customHeight="1">
      <c r="B7" s="654" t="s">
        <v>369</v>
      </c>
      <c r="C7" s="654"/>
      <c r="D7" s="654"/>
      <c r="E7" s="654"/>
      <c r="F7" s="654"/>
      <c r="G7" s="232" t="s">
        <v>355</v>
      </c>
      <c r="H7" s="231" t="s">
        <v>368</v>
      </c>
      <c r="I7" s="231"/>
      <c r="J7" s="231"/>
      <c r="K7" s="231"/>
      <c r="L7" s="232" t="s">
        <v>355</v>
      </c>
      <c r="M7" s="231" t="s">
        <v>367</v>
      </c>
      <c r="N7" s="231"/>
      <c r="O7" s="231"/>
      <c r="P7" s="231"/>
      <c r="Q7" s="232" t="s">
        <v>355</v>
      </c>
      <c r="R7" s="231" t="s">
        <v>366</v>
      </c>
      <c r="S7" s="231"/>
      <c r="T7" s="231"/>
      <c r="U7" s="231"/>
      <c r="V7" s="231"/>
      <c r="W7" s="233"/>
      <c r="X7" s="233"/>
      <c r="Y7" s="234"/>
    </row>
    <row r="9" spans="2:28">
      <c r="B9" s="245"/>
      <c r="C9" s="235"/>
      <c r="D9" s="236"/>
      <c r="E9" s="235"/>
      <c r="F9" s="235"/>
      <c r="G9" s="235"/>
      <c r="H9" s="235"/>
      <c r="I9" s="235"/>
      <c r="J9" s="235"/>
      <c r="K9" s="235"/>
      <c r="L9" s="235"/>
      <c r="M9" s="235"/>
      <c r="N9" s="235"/>
      <c r="O9" s="235"/>
      <c r="P9" s="235"/>
      <c r="Q9" s="235"/>
      <c r="R9" s="235"/>
      <c r="S9" s="235"/>
      <c r="T9" s="238"/>
      <c r="U9" s="235"/>
      <c r="V9" s="235"/>
      <c r="W9" s="235"/>
      <c r="X9" s="235"/>
      <c r="Y9" s="238"/>
      <c r="Z9" s="241"/>
      <c r="AA9" s="241"/>
      <c r="AB9" s="241"/>
    </row>
    <row r="10" spans="2:28">
      <c r="B10" s="248" t="s">
        <v>365</v>
      </c>
      <c r="T10" s="239"/>
      <c r="V10" s="273" t="s">
        <v>364</v>
      </c>
      <c r="W10" s="273" t="s">
        <v>356</v>
      </c>
      <c r="X10" s="273" t="s">
        <v>363</v>
      </c>
      <c r="Y10" s="239"/>
      <c r="Z10" s="241"/>
      <c r="AA10" s="241"/>
      <c r="AB10" s="241"/>
    </row>
    <row r="11" spans="2:28">
      <c r="B11" s="248"/>
      <c r="T11" s="239"/>
      <c r="Y11" s="239"/>
      <c r="Z11" s="241"/>
      <c r="AA11" s="241"/>
      <c r="AB11" s="241"/>
    </row>
    <row r="12" spans="2:28" ht="17.25" customHeight="1">
      <c r="B12" s="248"/>
      <c r="D12" s="226" t="s">
        <v>38</v>
      </c>
      <c r="E12" s="664" t="s">
        <v>497</v>
      </c>
      <c r="F12" s="664"/>
      <c r="G12" s="664"/>
      <c r="H12" s="664"/>
      <c r="I12" s="664"/>
      <c r="J12" s="664"/>
      <c r="K12" s="664"/>
      <c r="L12" s="664"/>
      <c r="M12" s="664"/>
      <c r="N12" s="664"/>
      <c r="O12" s="664"/>
      <c r="P12" s="664"/>
      <c r="Q12" s="664"/>
      <c r="R12" s="664"/>
      <c r="S12" s="664"/>
      <c r="T12" s="709"/>
      <c r="V12" s="226" t="s">
        <v>355</v>
      </c>
      <c r="W12" s="226" t="s">
        <v>356</v>
      </c>
      <c r="X12" s="226" t="s">
        <v>355</v>
      </c>
      <c r="Y12" s="252"/>
    </row>
    <row r="13" spans="2:28" ht="10.5" customHeight="1">
      <c r="B13" s="248"/>
      <c r="T13" s="239"/>
      <c r="V13" s="226"/>
      <c r="W13" s="226"/>
      <c r="X13" s="226"/>
      <c r="Y13" s="256"/>
    </row>
    <row r="14" spans="2:28" ht="30.75" customHeight="1">
      <c r="B14" s="248"/>
      <c r="D14" s="226" t="s">
        <v>40</v>
      </c>
      <c r="E14" s="671" t="s">
        <v>362</v>
      </c>
      <c r="F14" s="671"/>
      <c r="G14" s="671"/>
      <c r="H14" s="671"/>
      <c r="I14" s="671"/>
      <c r="J14" s="671"/>
      <c r="K14" s="671"/>
      <c r="L14" s="671"/>
      <c r="M14" s="671"/>
      <c r="N14" s="671"/>
      <c r="O14" s="671"/>
      <c r="P14" s="671"/>
      <c r="Q14" s="671"/>
      <c r="R14" s="671"/>
      <c r="S14" s="671"/>
      <c r="T14" s="672"/>
      <c r="V14" s="226" t="s">
        <v>355</v>
      </c>
      <c r="W14" s="226" t="s">
        <v>356</v>
      </c>
      <c r="X14" s="226" t="s">
        <v>355</v>
      </c>
      <c r="Y14" s="252"/>
    </row>
    <row r="15" spans="2:28" ht="9" customHeight="1">
      <c r="B15" s="248"/>
      <c r="T15" s="239"/>
      <c r="V15" s="226"/>
      <c r="W15" s="226"/>
      <c r="X15" s="226"/>
      <c r="Y15" s="256"/>
    </row>
    <row r="16" spans="2:28" ht="41.25" customHeight="1">
      <c r="B16" s="248"/>
      <c r="D16" s="226" t="s">
        <v>322</v>
      </c>
      <c r="E16" s="671" t="s">
        <v>361</v>
      </c>
      <c r="F16" s="671"/>
      <c r="G16" s="671"/>
      <c r="H16" s="671"/>
      <c r="I16" s="671"/>
      <c r="J16" s="671"/>
      <c r="K16" s="671"/>
      <c r="L16" s="671"/>
      <c r="M16" s="671"/>
      <c r="N16" s="671"/>
      <c r="O16" s="671"/>
      <c r="P16" s="671"/>
      <c r="Q16" s="671"/>
      <c r="R16" s="671"/>
      <c r="S16" s="671"/>
      <c r="T16" s="672"/>
      <c r="V16" s="226" t="s">
        <v>355</v>
      </c>
      <c r="W16" s="226" t="s">
        <v>356</v>
      </c>
      <c r="X16" s="226" t="s">
        <v>355</v>
      </c>
      <c r="Y16" s="252"/>
    </row>
    <row r="17" spans="2:28" ht="7.5" customHeight="1">
      <c r="B17" s="248"/>
      <c r="T17" s="239"/>
      <c r="V17" s="224"/>
      <c r="W17" s="224"/>
      <c r="X17" s="224"/>
      <c r="Y17" s="252"/>
    </row>
    <row r="18" spans="2:28" ht="17.25" customHeight="1">
      <c r="B18" s="248"/>
      <c r="D18" s="226" t="s">
        <v>360</v>
      </c>
      <c r="E18" s="664" t="s">
        <v>359</v>
      </c>
      <c r="F18" s="664"/>
      <c r="G18" s="664"/>
      <c r="H18" s="664"/>
      <c r="I18" s="664"/>
      <c r="J18" s="664"/>
      <c r="K18" s="664"/>
      <c r="L18" s="664"/>
      <c r="M18" s="664"/>
      <c r="N18" s="664"/>
      <c r="O18" s="664"/>
      <c r="P18" s="664"/>
      <c r="Q18" s="664"/>
      <c r="R18" s="664"/>
      <c r="S18" s="664"/>
      <c r="T18" s="709"/>
      <c r="V18" s="226" t="s">
        <v>355</v>
      </c>
      <c r="W18" s="226" t="s">
        <v>356</v>
      </c>
      <c r="X18" s="226" t="s">
        <v>355</v>
      </c>
      <c r="Y18" s="252"/>
    </row>
    <row r="19" spans="2:28" ht="6.75" customHeight="1">
      <c r="B19" s="248"/>
      <c r="T19" s="239"/>
      <c r="Y19" s="239"/>
    </row>
    <row r="20" spans="2:28" ht="36" customHeight="1">
      <c r="B20" s="248"/>
      <c r="D20" s="226" t="s">
        <v>358</v>
      </c>
      <c r="E20" s="671" t="s">
        <v>357</v>
      </c>
      <c r="F20" s="671"/>
      <c r="G20" s="671"/>
      <c r="H20" s="671"/>
      <c r="I20" s="671"/>
      <c r="J20" s="671"/>
      <c r="K20" s="671"/>
      <c r="L20" s="671"/>
      <c r="M20" s="671"/>
      <c r="N20" s="671"/>
      <c r="O20" s="671"/>
      <c r="P20" s="671"/>
      <c r="Q20" s="671"/>
      <c r="R20" s="671"/>
      <c r="S20" s="671"/>
      <c r="T20" s="672"/>
      <c r="V20" s="226" t="s">
        <v>355</v>
      </c>
      <c r="W20" s="226" t="s">
        <v>356</v>
      </c>
      <c r="X20" s="226" t="s">
        <v>355</v>
      </c>
      <c r="Y20" s="252"/>
    </row>
    <row r="21" spans="2:28" ht="6.75" customHeight="1">
      <c r="B21" s="262"/>
      <c r="C21" s="264"/>
      <c r="D21" s="267"/>
      <c r="E21" s="264"/>
      <c r="F21" s="264"/>
      <c r="G21" s="264"/>
      <c r="H21" s="264"/>
      <c r="I21" s="264"/>
      <c r="J21" s="264"/>
      <c r="K21" s="264"/>
      <c r="L21" s="264"/>
      <c r="M21" s="264"/>
      <c r="N21" s="264"/>
      <c r="O21" s="264"/>
      <c r="P21" s="264"/>
      <c r="Q21" s="264"/>
      <c r="R21" s="264"/>
      <c r="S21" s="264"/>
      <c r="T21" s="265"/>
      <c r="U21" s="264"/>
      <c r="V21" s="264"/>
      <c r="W21" s="264"/>
      <c r="X21" s="264"/>
      <c r="Y21" s="265"/>
    </row>
    <row r="22" spans="2:28" ht="6.75" customHeight="1"/>
    <row r="23" spans="2:28" ht="35.25" customHeight="1">
      <c r="B23" s="519" t="s">
        <v>342</v>
      </c>
      <c r="C23" s="519"/>
      <c r="D23" s="519"/>
      <c r="E23" s="671" t="s">
        <v>354</v>
      </c>
      <c r="F23" s="671"/>
      <c r="G23" s="671"/>
      <c r="H23" s="671"/>
      <c r="I23" s="671"/>
      <c r="J23" s="671"/>
      <c r="K23" s="671"/>
      <c r="L23" s="671"/>
      <c r="M23" s="671"/>
      <c r="N23" s="671"/>
      <c r="O23" s="671"/>
      <c r="P23" s="671"/>
      <c r="Q23" s="671"/>
      <c r="R23" s="671"/>
      <c r="S23" s="671"/>
      <c r="T23" s="671"/>
      <c r="U23" s="671"/>
      <c r="V23" s="671"/>
      <c r="W23" s="671"/>
      <c r="X23" s="671"/>
      <c r="Y23" s="671"/>
    </row>
    <row r="24" spans="2:28" ht="24.75" customHeight="1">
      <c r="B24" s="519" t="s">
        <v>353</v>
      </c>
      <c r="C24" s="519"/>
      <c r="D24" s="519"/>
      <c r="E24" s="671" t="s">
        <v>352</v>
      </c>
      <c r="F24" s="671"/>
      <c r="G24" s="671"/>
      <c r="H24" s="671"/>
      <c r="I24" s="671"/>
      <c r="J24" s="671"/>
      <c r="K24" s="671"/>
      <c r="L24" s="671"/>
      <c r="M24" s="671"/>
      <c r="N24" s="671"/>
      <c r="O24" s="671"/>
      <c r="P24" s="671"/>
      <c r="Q24" s="671"/>
      <c r="R24" s="671"/>
      <c r="S24" s="671"/>
      <c r="T24" s="671"/>
      <c r="U24" s="671"/>
      <c r="V24" s="671"/>
      <c r="W24" s="671"/>
      <c r="X24" s="671"/>
      <c r="Y24" s="671"/>
      <c r="Z24" s="260"/>
    </row>
    <row r="25" spans="2:28" ht="7.5" customHeight="1">
      <c r="K25" s="241"/>
      <c r="L25" s="241"/>
      <c r="M25" s="241"/>
      <c r="N25" s="241"/>
      <c r="O25" s="241"/>
      <c r="P25" s="241"/>
      <c r="Q25" s="241"/>
      <c r="R25" s="241"/>
      <c r="S25" s="241"/>
      <c r="T25" s="241"/>
      <c r="U25" s="241"/>
      <c r="V25" s="241"/>
      <c r="W25" s="241"/>
      <c r="X25" s="241"/>
      <c r="Y25" s="241"/>
      <c r="Z25" s="241"/>
      <c r="AA25" s="241"/>
      <c r="AB25" s="241"/>
    </row>
    <row r="122" spans="3:7">
      <c r="C122" s="264"/>
      <c r="D122" s="267"/>
      <c r="E122" s="264"/>
      <c r="F122" s="264"/>
      <c r="G122" s="264"/>
    </row>
    <row r="123" spans="3:7">
      <c r="C123" s="23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5"/>
  <dataValidations count="1">
    <dataValidation type="list" allowBlank="1" showInputMessage="1" showErrorMessage="1" sqref="V12 X12 V14 X14 V16 X16 V18 X18 V20 X20 G7 L7 Q7" xr:uid="{A698BC70-E588-45E2-AAF6-36A4612360F9}">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3E130-6551-4E62-A950-AABC1CA0EAAA}">
  <dimension ref="B2:AB123"/>
  <sheetViews>
    <sheetView zoomScaleNormal="100" workbookViewId="0"/>
  </sheetViews>
  <sheetFormatPr defaultColWidth="5.33203125" defaultRowHeight="13.5"/>
  <cols>
    <col min="1" max="1" width="2" style="223" customWidth="1"/>
    <col min="2" max="2" width="3.1640625" style="223" customWidth="1"/>
    <col min="3" max="3" width="1.5" style="223" customWidth="1"/>
    <col min="4" max="17" width="5.33203125" style="223"/>
    <col min="18" max="18" width="6.83203125" style="223" customWidth="1"/>
    <col min="19" max="19" width="10.83203125" style="223" customWidth="1"/>
    <col min="20" max="20" width="5.33203125" style="223"/>
    <col min="21" max="21" width="3.1640625" style="223" customWidth="1"/>
    <col min="22" max="22" width="5.33203125" style="223"/>
    <col min="23" max="23" width="3" style="223" customWidth="1"/>
    <col min="24" max="24" width="5.33203125" style="223"/>
    <col min="25" max="25" width="3.1640625" style="223" customWidth="1"/>
    <col min="26" max="26" width="2" style="223" customWidth="1"/>
    <col min="27" max="16384" width="5.33203125" style="223"/>
  </cols>
  <sheetData>
    <row r="2" spans="2:25">
      <c r="B2" s="223" t="s">
        <v>522</v>
      </c>
      <c r="C2" s="241"/>
      <c r="D2" s="241"/>
      <c r="E2" s="241"/>
      <c r="F2" s="241"/>
      <c r="G2" s="241"/>
      <c r="H2" s="241"/>
      <c r="I2" s="241"/>
      <c r="J2" s="241"/>
      <c r="K2" s="241"/>
      <c r="L2" s="241"/>
      <c r="M2" s="241"/>
      <c r="N2" s="241"/>
      <c r="O2" s="241"/>
      <c r="P2" s="241"/>
      <c r="Q2" s="241"/>
      <c r="R2" s="241"/>
      <c r="S2" s="241"/>
      <c r="T2" s="241"/>
      <c r="U2" s="241"/>
      <c r="V2" s="241"/>
      <c r="W2" s="241"/>
      <c r="X2" s="241"/>
      <c r="Y2" s="241"/>
    </row>
    <row r="4" spans="2:25">
      <c r="B4" s="519" t="s">
        <v>523</v>
      </c>
      <c r="C4" s="519"/>
      <c r="D4" s="519"/>
      <c r="E4" s="519"/>
      <c r="F4" s="519"/>
      <c r="G4" s="519"/>
      <c r="H4" s="519"/>
      <c r="I4" s="519"/>
      <c r="J4" s="519"/>
      <c r="K4" s="519"/>
      <c r="L4" s="519"/>
      <c r="M4" s="519"/>
      <c r="N4" s="519"/>
      <c r="O4" s="519"/>
      <c r="P4" s="519"/>
      <c r="Q4" s="519"/>
      <c r="R4" s="519"/>
      <c r="S4" s="519"/>
      <c r="T4" s="519"/>
      <c r="U4" s="519"/>
      <c r="V4" s="519"/>
      <c r="W4" s="519"/>
      <c r="X4" s="519"/>
      <c r="Y4" s="519"/>
    </row>
    <row r="6" spans="2:25" ht="23.25" customHeight="1">
      <c r="B6" s="654" t="s">
        <v>130</v>
      </c>
      <c r="C6" s="654"/>
      <c r="D6" s="654"/>
      <c r="E6" s="654"/>
      <c r="F6" s="654"/>
      <c r="G6" s="677"/>
      <c r="H6" s="678"/>
      <c r="I6" s="678"/>
      <c r="J6" s="678"/>
      <c r="K6" s="678"/>
      <c r="L6" s="678"/>
      <c r="M6" s="678"/>
      <c r="N6" s="678"/>
      <c r="O6" s="678"/>
      <c r="P6" s="678"/>
      <c r="Q6" s="678"/>
      <c r="R6" s="678"/>
      <c r="S6" s="678"/>
      <c r="T6" s="678"/>
      <c r="U6" s="678"/>
      <c r="V6" s="678"/>
      <c r="W6" s="678"/>
      <c r="X6" s="678"/>
      <c r="Y6" s="679"/>
    </row>
    <row r="7" spans="2:25" ht="23.25" customHeight="1">
      <c r="B7" s="654" t="s">
        <v>369</v>
      </c>
      <c r="C7" s="654"/>
      <c r="D7" s="654"/>
      <c r="E7" s="654"/>
      <c r="F7" s="654"/>
      <c r="G7" s="232" t="s">
        <v>355</v>
      </c>
      <c r="H7" s="231" t="s">
        <v>368</v>
      </c>
      <c r="I7" s="231"/>
      <c r="J7" s="231"/>
      <c r="K7" s="231"/>
      <c r="L7" s="232" t="s">
        <v>355</v>
      </c>
      <c r="M7" s="231" t="s">
        <v>367</v>
      </c>
      <c r="N7" s="231"/>
      <c r="O7" s="231"/>
      <c r="P7" s="231"/>
      <c r="Q7" s="232" t="s">
        <v>355</v>
      </c>
      <c r="R7" s="231" t="s">
        <v>366</v>
      </c>
      <c r="S7" s="231"/>
      <c r="T7" s="231"/>
      <c r="U7" s="231"/>
      <c r="V7" s="231"/>
      <c r="W7" s="233"/>
      <c r="X7" s="233"/>
      <c r="Y7" s="234"/>
    </row>
    <row r="8" spans="2:25" ht="20.100000000000001" customHeight="1">
      <c r="B8" s="529" t="s">
        <v>438</v>
      </c>
      <c r="C8" s="530"/>
      <c r="D8" s="530"/>
      <c r="E8" s="530"/>
      <c r="F8" s="531"/>
      <c r="G8" s="247" t="s">
        <v>355</v>
      </c>
      <c r="H8" s="652" t="s">
        <v>524</v>
      </c>
      <c r="I8" s="652"/>
      <c r="J8" s="652"/>
      <c r="K8" s="652"/>
      <c r="L8" s="652"/>
      <c r="M8" s="652"/>
      <c r="N8" s="652"/>
      <c r="O8" s="652"/>
      <c r="P8" s="652"/>
      <c r="Q8" s="652"/>
      <c r="R8" s="652"/>
      <c r="S8" s="652"/>
      <c r="T8" s="652"/>
      <c r="U8" s="652"/>
      <c r="V8" s="652"/>
      <c r="W8" s="652"/>
      <c r="X8" s="652"/>
      <c r="Y8" s="653"/>
    </row>
    <row r="9" spans="2:25" ht="20.100000000000001" customHeight="1">
      <c r="B9" s="532"/>
      <c r="C9" s="519"/>
      <c r="D9" s="519"/>
      <c r="E9" s="519"/>
      <c r="F9" s="533"/>
      <c r="G9" s="253" t="s">
        <v>355</v>
      </c>
      <c r="H9" s="664" t="s">
        <v>525</v>
      </c>
      <c r="I9" s="664"/>
      <c r="J9" s="664"/>
      <c r="K9" s="664"/>
      <c r="L9" s="664"/>
      <c r="M9" s="664"/>
      <c r="N9" s="664"/>
      <c r="O9" s="664"/>
      <c r="P9" s="664"/>
      <c r="Q9" s="664"/>
      <c r="R9" s="664"/>
      <c r="S9" s="664"/>
      <c r="T9" s="664"/>
      <c r="U9" s="664"/>
      <c r="V9" s="664"/>
      <c r="W9" s="664"/>
      <c r="X9" s="664"/>
      <c r="Y9" s="709"/>
    </row>
    <row r="10" spans="2:25" ht="20.100000000000001" customHeight="1">
      <c r="B10" s="661"/>
      <c r="C10" s="662"/>
      <c r="D10" s="662"/>
      <c r="E10" s="662"/>
      <c r="F10" s="699"/>
      <c r="G10" s="266" t="s">
        <v>355</v>
      </c>
      <c r="H10" s="659" t="s">
        <v>526</v>
      </c>
      <c r="I10" s="659"/>
      <c r="J10" s="659"/>
      <c r="K10" s="659"/>
      <c r="L10" s="659"/>
      <c r="M10" s="659"/>
      <c r="N10" s="659"/>
      <c r="O10" s="659"/>
      <c r="P10" s="659"/>
      <c r="Q10" s="659"/>
      <c r="R10" s="659"/>
      <c r="S10" s="659"/>
      <c r="T10" s="659"/>
      <c r="U10" s="659"/>
      <c r="V10" s="659"/>
      <c r="W10" s="659"/>
      <c r="X10" s="659"/>
      <c r="Y10" s="660"/>
    </row>
    <row r="11" spans="2:25" ht="10.5" customHeight="1">
      <c r="B11" s="226"/>
      <c r="C11" s="226"/>
      <c r="D11" s="226"/>
      <c r="E11" s="226"/>
      <c r="F11" s="226"/>
      <c r="G11" s="224"/>
      <c r="I11" s="259"/>
      <c r="J11" s="259"/>
      <c r="K11" s="259"/>
      <c r="L11" s="259"/>
      <c r="M11" s="259"/>
      <c r="N11" s="259"/>
      <c r="O11" s="259"/>
      <c r="P11" s="259"/>
      <c r="Q11" s="259"/>
      <c r="R11" s="259"/>
      <c r="S11" s="259"/>
      <c r="T11" s="259"/>
      <c r="U11" s="259"/>
      <c r="V11" s="259"/>
      <c r="W11" s="259"/>
      <c r="X11" s="259"/>
      <c r="Y11" s="259"/>
    </row>
    <row r="12" spans="2:25" ht="15.75" customHeight="1">
      <c r="B12" s="245"/>
      <c r="C12" s="236"/>
      <c r="D12" s="236"/>
      <c r="E12" s="236"/>
      <c r="F12" s="236"/>
      <c r="G12" s="237"/>
      <c r="H12" s="235"/>
      <c r="I12" s="290"/>
      <c r="J12" s="290"/>
      <c r="K12" s="290"/>
      <c r="L12" s="290"/>
      <c r="M12" s="290"/>
      <c r="N12" s="290"/>
      <c r="O12" s="290"/>
      <c r="P12" s="290"/>
      <c r="Q12" s="290"/>
      <c r="R12" s="290"/>
      <c r="S12" s="290"/>
      <c r="T12" s="291"/>
      <c r="U12" s="245"/>
      <c r="V12" s="285"/>
      <c r="W12" s="285"/>
      <c r="X12" s="285"/>
      <c r="Y12" s="238"/>
    </row>
    <row r="13" spans="2:25" ht="15.75" customHeight="1">
      <c r="B13" s="248" t="s">
        <v>527</v>
      </c>
      <c r="C13" s="226"/>
      <c r="D13" s="226"/>
      <c r="E13" s="226"/>
      <c r="F13" s="226"/>
      <c r="G13" s="224"/>
      <c r="I13" s="259"/>
      <c r="J13" s="259"/>
      <c r="K13" s="259"/>
      <c r="L13" s="259"/>
      <c r="M13" s="259"/>
      <c r="N13" s="259"/>
      <c r="O13" s="259"/>
      <c r="P13" s="259"/>
      <c r="Q13" s="259"/>
      <c r="R13" s="259"/>
      <c r="S13" s="259"/>
      <c r="T13" s="259"/>
      <c r="U13" s="248"/>
      <c r="V13" s="273" t="s">
        <v>364</v>
      </c>
      <c r="W13" s="273" t="s">
        <v>356</v>
      </c>
      <c r="X13" s="273" t="s">
        <v>363</v>
      </c>
      <c r="Y13" s="239"/>
    </row>
    <row r="14" spans="2:25" ht="9.75" customHeight="1">
      <c r="B14" s="248"/>
      <c r="C14" s="226"/>
      <c r="D14" s="226"/>
      <c r="E14" s="226"/>
      <c r="F14" s="226"/>
      <c r="G14" s="224"/>
      <c r="I14" s="259"/>
      <c r="J14" s="259"/>
      <c r="K14" s="259"/>
      <c r="L14" s="259"/>
      <c r="M14" s="259"/>
      <c r="N14" s="259"/>
      <c r="O14" s="259"/>
      <c r="P14" s="259"/>
      <c r="Q14" s="259"/>
      <c r="R14" s="259"/>
      <c r="S14" s="259"/>
      <c r="T14" s="259"/>
      <c r="U14" s="248"/>
      <c r="V14" s="273"/>
      <c r="W14" s="273"/>
      <c r="X14" s="273"/>
      <c r="Y14" s="239"/>
    </row>
    <row r="15" spans="2:25" ht="15.75" customHeight="1">
      <c r="B15" s="248"/>
      <c r="C15" s="223" t="s">
        <v>528</v>
      </c>
      <c r="D15" s="226"/>
      <c r="E15" s="226"/>
      <c r="F15" s="226"/>
      <c r="G15" s="224"/>
      <c r="I15" s="259"/>
      <c r="J15" s="259"/>
      <c r="K15" s="259"/>
      <c r="L15" s="259"/>
      <c r="M15" s="259"/>
      <c r="N15" s="259"/>
      <c r="O15" s="259"/>
      <c r="P15" s="259"/>
      <c r="Q15" s="259"/>
      <c r="R15" s="259"/>
      <c r="S15" s="259"/>
      <c r="T15" s="259"/>
      <c r="U15" s="248"/>
      <c r="Y15" s="239"/>
    </row>
    <row r="16" spans="2:25" ht="31.5" customHeight="1">
      <c r="B16" s="248"/>
      <c r="C16" s="674" t="s">
        <v>472</v>
      </c>
      <c r="D16" s="674"/>
      <c r="E16" s="674"/>
      <c r="F16" s="719"/>
      <c r="G16" s="247" t="s">
        <v>38</v>
      </c>
      <c r="H16" s="652" t="s">
        <v>471</v>
      </c>
      <c r="I16" s="652"/>
      <c r="J16" s="652"/>
      <c r="K16" s="652"/>
      <c r="L16" s="652"/>
      <c r="M16" s="652"/>
      <c r="N16" s="652"/>
      <c r="O16" s="652"/>
      <c r="P16" s="652"/>
      <c r="Q16" s="652"/>
      <c r="R16" s="652"/>
      <c r="S16" s="653"/>
      <c r="T16" s="224"/>
      <c r="U16" s="248"/>
      <c r="V16" s="226" t="s">
        <v>355</v>
      </c>
      <c r="W16" s="226" t="s">
        <v>356</v>
      </c>
      <c r="X16" s="226" t="s">
        <v>355</v>
      </c>
      <c r="Y16" s="252"/>
    </row>
    <row r="17" spans="2:25" ht="32.25" customHeight="1">
      <c r="B17" s="286"/>
      <c r="C17" s="674"/>
      <c r="D17" s="674"/>
      <c r="E17" s="674"/>
      <c r="F17" s="719"/>
      <c r="G17" s="292" t="s">
        <v>40</v>
      </c>
      <c r="H17" s="693" t="s">
        <v>470</v>
      </c>
      <c r="I17" s="693"/>
      <c r="J17" s="693"/>
      <c r="K17" s="693"/>
      <c r="L17" s="693"/>
      <c r="M17" s="693"/>
      <c r="N17" s="693"/>
      <c r="O17" s="693"/>
      <c r="P17" s="693"/>
      <c r="Q17" s="693"/>
      <c r="R17" s="693"/>
      <c r="S17" s="718"/>
      <c r="T17" s="260"/>
      <c r="U17" s="248"/>
      <c r="V17" s="226" t="s">
        <v>355</v>
      </c>
      <c r="W17" s="226" t="s">
        <v>356</v>
      </c>
      <c r="X17" s="226" t="s">
        <v>355</v>
      </c>
      <c r="Y17" s="256"/>
    </row>
    <row r="18" spans="2:25" ht="5.25" customHeight="1">
      <c r="B18" s="286"/>
      <c r="C18" s="224"/>
      <c r="D18" s="224"/>
      <c r="E18" s="224"/>
      <c r="F18" s="224"/>
      <c r="U18" s="248"/>
      <c r="Y18" s="239"/>
    </row>
    <row r="19" spans="2:25" ht="17.25" customHeight="1">
      <c r="B19" s="286"/>
      <c r="C19" s="224" t="s">
        <v>529</v>
      </c>
      <c r="D19" s="224"/>
      <c r="E19" s="224"/>
      <c r="F19" s="224"/>
      <c r="U19" s="248"/>
      <c r="Y19" s="239"/>
    </row>
    <row r="20" spans="2:25" ht="32.25" customHeight="1">
      <c r="B20" s="286"/>
      <c r="C20" s="674" t="s">
        <v>458</v>
      </c>
      <c r="D20" s="654"/>
      <c r="E20" s="654"/>
      <c r="F20" s="526"/>
      <c r="G20" s="247" t="s">
        <v>38</v>
      </c>
      <c r="H20" s="716" t="s">
        <v>457</v>
      </c>
      <c r="I20" s="716"/>
      <c r="J20" s="716"/>
      <c r="K20" s="716"/>
      <c r="L20" s="716"/>
      <c r="M20" s="716"/>
      <c r="N20" s="716"/>
      <c r="O20" s="716"/>
      <c r="P20" s="716"/>
      <c r="Q20" s="716"/>
      <c r="R20" s="716"/>
      <c r="S20" s="717"/>
      <c r="U20" s="248"/>
      <c r="V20" s="226" t="s">
        <v>355</v>
      </c>
      <c r="W20" s="226" t="s">
        <v>356</v>
      </c>
      <c r="X20" s="226" t="s">
        <v>355</v>
      </c>
      <c r="Y20" s="252"/>
    </row>
    <row r="21" spans="2:25" ht="31.5" customHeight="1">
      <c r="B21" s="286"/>
      <c r="C21" s="654"/>
      <c r="D21" s="654"/>
      <c r="E21" s="654"/>
      <c r="F21" s="526"/>
      <c r="G21" s="266" t="s">
        <v>40</v>
      </c>
      <c r="H21" s="693" t="s">
        <v>456</v>
      </c>
      <c r="I21" s="693"/>
      <c r="J21" s="693"/>
      <c r="K21" s="693"/>
      <c r="L21" s="693"/>
      <c r="M21" s="693"/>
      <c r="N21" s="693"/>
      <c r="O21" s="693"/>
      <c r="P21" s="693"/>
      <c r="Q21" s="693"/>
      <c r="R21" s="693"/>
      <c r="S21" s="718"/>
      <c r="U21" s="248"/>
      <c r="V21" s="226" t="s">
        <v>355</v>
      </c>
      <c r="W21" s="226" t="s">
        <v>356</v>
      </c>
      <c r="X21" s="226" t="s">
        <v>355</v>
      </c>
      <c r="Y21" s="252"/>
    </row>
    <row r="22" spans="2:25" ht="4.5" customHeight="1">
      <c r="B22" s="286"/>
      <c r="C22" s="224"/>
      <c r="D22" s="224"/>
      <c r="E22" s="224"/>
      <c r="F22" s="224"/>
      <c r="U22" s="248"/>
      <c r="Y22" s="239"/>
    </row>
    <row r="23" spans="2:25" ht="17.25" customHeight="1">
      <c r="B23" s="286"/>
      <c r="C23" s="224" t="s">
        <v>530</v>
      </c>
      <c r="D23" s="224"/>
      <c r="E23" s="224"/>
      <c r="F23" s="224"/>
      <c r="U23" s="248"/>
      <c r="Y23" s="239"/>
    </row>
    <row r="24" spans="2:25" ht="31.5" customHeight="1">
      <c r="B24" s="286"/>
      <c r="C24" s="674" t="s">
        <v>458</v>
      </c>
      <c r="D24" s="654"/>
      <c r="E24" s="654"/>
      <c r="F24" s="526"/>
      <c r="G24" s="247" t="s">
        <v>38</v>
      </c>
      <c r="H24" s="716" t="s">
        <v>468</v>
      </c>
      <c r="I24" s="716"/>
      <c r="J24" s="716"/>
      <c r="K24" s="716"/>
      <c r="L24" s="716"/>
      <c r="M24" s="716"/>
      <c r="N24" s="716"/>
      <c r="O24" s="716"/>
      <c r="P24" s="716"/>
      <c r="Q24" s="716"/>
      <c r="R24" s="716"/>
      <c r="S24" s="717"/>
      <c r="U24" s="248"/>
      <c r="V24" s="226" t="s">
        <v>355</v>
      </c>
      <c r="W24" s="226" t="s">
        <v>356</v>
      </c>
      <c r="X24" s="226" t="s">
        <v>355</v>
      </c>
      <c r="Y24" s="252"/>
    </row>
    <row r="25" spans="2:25" ht="44.25" customHeight="1">
      <c r="B25" s="286"/>
      <c r="C25" s="654"/>
      <c r="D25" s="654"/>
      <c r="E25" s="654"/>
      <c r="F25" s="526"/>
      <c r="G25" s="266" t="s">
        <v>40</v>
      </c>
      <c r="H25" s="693" t="s">
        <v>531</v>
      </c>
      <c r="I25" s="693"/>
      <c r="J25" s="693"/>
      <c r="K25" s="693"/>
      <c r="L25" s="693"/>
      <c r="M25" s="693"/>
      <c r="N25" s="693"/>
      <c r="O25" s="693"/>
      <c r="P25" s="693"/>
      <c r="Q25" s="693"/>
      <c r="R25" s="693"/>
      <c r="S25" s="718"/>
      <c r="U25" s="248"/>
      <c r="V25" s="226" t="s">
        <v>355</v>
      </c>
      <c r="W25" s="226" t="s">
        <v>356</v>
      </c>
      <c r="X25" s="226" t="s">
        <v>355</v>
      </c>
      <c r="Y25" s="252"/>
    </row>
    <row r="26" spans="2:25" ht="6.75" customHeight="1">
      <c r="B26" s="286"/>
      <c r="C26" s="224"/>
      <c r="D26" s="224"/>
      <c r="E26" s="224"/>
      <c r="F26" s="224"/>
      <c r="G26" s="293"/>
      <c r="U26" s="248"/>
      <c r="Y26" s="239"/>
    </row>
    <row r="27" spans="2:25" ht="18" customHeight="1">
      <c r="B27" s="286"/>
      <c r="C27" s="224" t="s">
        <v>532</v>
      </c>
      <c r="E27" s="224"/>
      <c r="F27" s="224"/>
      <c r="U27" s="248"/>
      <c r="Y27" s="239"/>
    </row>
    <row r="28" spans="2:25" ht="31.5" customHeight="1">
      <c r="B28" s="286"/>
      <c r="C28" s="674" t="s">
        <v>458</v>
      </c>
      <c r="D28" s="654"/>
      <c r="E28" s="654"/>
      <c r="F28" s="526"/>
      <c r="G28" s="247" t="s">
        <v>38</v>
      </c>
      <c r="H28" s="716" t="s">
        <v>533</v>
      </c>
      <c r="I28" s="716"/>
      <c r="J28" s="716"/>
      <c r="K28" s="716"/>
      <c r="L28" s="716"/>
      <c r="M28" s="716"/>
      <c r="N28" s="716"/>
      <c r="O28" s="716"/>
      <c r="P28" s="716"/>
      <c r="Q28" s="716"/>
      <c r="R28" s="716"/>
      <c r="S28" s="717"/>
      <c r="U28" s="248"/>
      <c r="V28" s="226" t="s">
        <v>355</v>
      </c>
      <c r="W28" s="226" t="s">
        <v>356</v>
      </c>
      <c r="X28" s="226" t="s">
        <v>355</v>
      </c>
      <c r="Y28" s="252"/>
    </row>
    <row r="29" spans="2:25" ht="29.25" customHeight="1">
      <c r="B29" s="286"/>
      <c r="C29" s="654"/>
      <c r="D29" s="654"/>
      <c r="E29" s="654"/>
      <c r="F29" s="526"/>
      <c r="G29" s="266" t="s">
        <v>40</v>
      </c>
      <c r="H29" s="659" t="s">
        <v>469</v>
      </c>
      <c r="I29" s="659"/>
      <c r="J29" s="659"/>
      <c r="K29" s="659"/>
      <c r="L29" s="659"/>
      <c r="M29" s="659"/>
      <c r="N29" s="659"/>
      <c r="O29" s="659"/>
      <c r="P29" s="659"/>
      <c r="Q29" s="659"/>
      <c r="R29" s="659"/>
      <c r="S29" s="660"/>
      <c r="U29" s="248"/>
      <c r="V29" s="226" t="s">
        <v>355</v>
      </c>
      <c r="W29" s="226" t="s">
        <v>356</v>
      </c>
      <c r="X29" s="226" t="s">
        <v>355</v>
      </c>
      <c r="Y29" s="252"/>
    </row>
    <row r="30" spans="2:25" ht="6.75" customHeight="1">
      <c r="B30" s="286"/>
      <c r="C30" s="226"/>
      <c r="D30" s="226"/>
      <c r="E30" s="226"/>
      <c r="F30" s="226"/>
      <c r="U30" s="248"/>
      <c r="V30" s="257"/>
      <c r="W30" s="226"/>
      <c r="X30" s="257"/>
      <c r="Y30" s="252"/>
    </row>
    <row r="31" spans="2:25" ht="29.25" customHeight="1">
      <c r="B31" s="286"/>
      <c r="C31" s="710" t="s">
        <v>455</v>
      </c>
      <c r="D31" s="710"/>
      <c r="E31" s="711" t="s">
        <v>452</v>
      </c>
      <c r="F31" s="711"/>
      <c r="G31" s="711"/>
      <c r="H31" s="711"/>
      <c r="I31" s="711"/>
      <c r="J31" s="711"/>
      <c r="K31" s="711"/>
      <c r="L31" s="711"/>
      <c r="M31" s="711"/>
      <c r="N31" s="711"/>
      <c r="O31" s="711"/>
      <c r="P31" s="711"/>
      <c r="Q31" s="711"/>
      <c r="R31" s="711"/>
      <c r="S31" s="711"/>
      <c r="T31" s="712"/>
      <c r="U31" s="248"/>
      <c r="Y31" s="239"/>
    </row>
    <row r="32" spans="2:25" ht="19.5" customHeight="1">
      <c r="B32" s="280"/>
      <c r="C32" s="713" t="s">
        <v>453</v>
      </c>
      <c r="D32" s="713"/>
      <c r="E32" s="714" t="s">
        <v>454</v>
      </c>
      <c r="F32" s="714"/>
      <c r="G32" s="714"/>
      <c r="H32" s="714"/>
      <c r="I32" s="714"/>
      <c r="J32" s="714"/>
      <c r="K32" s="714"/>
      <c r="L32" s="714"/>
      <c r="M32" s="714"/>
      <c r="N32" s="714"/>
      <c r="O32" s="714"/>
      <c r="P32" s="714"/>
      <c r="Q32" s="714"/>
      <c r="R32" s="714"/>
      <c r="S32" s="714"/>
      <c r="T32" s="715"/>
      <c r="U32" s="262"/>
      <c r="V32" s="294"/>
      <c r="W32" s="267"/>
      <c r="X32" s="294"/>
      <c r="Y32" s="279"/>
    </row>
    <row r="33" spans="2:28" ht="15" customHeight="1">
      <c r="B33" s="223" t="s">
        <v>446</v>
      </c>
    </row>
    <row r="34" spans="2:28" ht="15" customHeight="1">
      <c r="B34" s="223" t="s">
        <v>445</v>
      </c>
      <c r="K34" s="241"/>
      <c r="L34" s="241"/>
      <c r="M34" s="241"/>
      <c r="N34" s="241"/>
      <c r="O34" s="241"/>
      <c r="P34" s="241"/>
      <c r="Q34" s="241"/>
      <c r="R34" s="241"/>
      <c r="S34" s="241"/>
      <c r="T34" s="241"/>
      <c r="U34" s="241"/>
      <c r="V34" s="241"/>
      <c r="W34" s="241"/>
      <c r="X34" s="241"/>
      <c r="Y34" s="241"/>
      <c r="Z34" s="241"/>
      <c r="AA34" s="241"/>
      <c r="AB34" s="241"/>
    </row>
    <row r="35" spans="2:28" ht="15" customHeight="1"/>
    <row r="36" spans="2:28" ht="4.5" customHeight="1"/>
    <row r="122" spans="3:7">
      <c r="C122" s="264"/>
      <c r="D122" s="264"/>
      <c r="E122" s="264"/>
      <c r="F122" s="264"/>
      <c r="G122" s="264"/>
    </row>
    <row r="123" spans="3:7">
      <c r="C123" s="23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5"/>
  <dataValidations count="1">
    <dataValidation type="list" allowBlank="1" showInputMessage="1" showErrorMessage="1" sqref="V16:V17 X16:X17 V28:V29 X28:X29 V24:V25 X24:X25 V20:V21 X20:X21 G7:G10 L7 Q7" xr:uid="{3BD5425B-5767-4A9A-B367-7AC182474874}">
      <formula1>"□,■"</formula1>
    </dataValidation>
  </dataValidations>
  <pageMargins left="0.7" right="0.7" top="0.75" bottom="0.75" header="0.3" footer="0.3"/>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35EB0-05E4-4F91-9074-0F5F0BF7E6A0}">
  <dimension ref="B2:AB123"/>
  <sheetViews>
    <sheetView zoomScaleNormal="100" workbookViewId="0"/>
  </sheetViews>
  <sheetFormatPr defaultColWidth="5.33203125" defaultRowHeight="13.5"/>
  <cols>
    <col min="1" max="1" width="2" style="223" customWidth="1"/>
    <col min="2" max="2" width="3.1640625" style="223" customWidth="1"/>
    <col min="3" max="3" width="1.5" style="223" customWidth="1"/>
    <col min="4" max="17" width="5.33203125" style="223"/>
    <col min="18" max="18" width="6.83203125" style="223" customWidth="1"/>
    <col min="19" max="19" width="10.83203125" style="223" customWidth="1"/>
    <col min="20" max="20" width="5.33203125" style="223"/>
    <col min="21" max="21" width="3.1640625" style="223" customWidth="1"/>
    <col min="22" max="22" width="5.33203125" style="223"/>
    <col min="23" max="23" width="3" style="223" customWidth="1"/>
    <col min="24" max="24" width="5.33203125" style="223"/>
    <col min="25" max="25" width="3.1640625" style="223" customWidth="1"/>
    <col min="26" max="26" width="2" style="223" customWidth="1"/>
    <col min="27" max="16384" width="5.33203125" style="223"/>
  </cols>
  <sheetData>
    <row r="2" spans="2:28">
      <c r="B2" s="223" t="s">
        <v>534</v>
      </c>
      <c r="C2" s="241"/>
      <c r="D2" s="241"/>
      <c r="E2" s="241"/>
      <c r="F2" s="241"/>
      <c r="G2" s="241"/>
      <c r="H2" s="241"/>
      <c r="I2" s="241"/>
      <c r="J2" s="241"/>
      <c r="K2" s="241"/>
      <c r="L2" s="241"/>
      <c r="M2" s="241"/>
      <c r="N2" s="241"/>
      <c r="O2" s="241"/>
      <c r="P2" s="241"/>
      <c r="Q2" s="241"/>
      <c r="R2" s="241"/>
      <c r="S2" s="241"/>
      <c r="T2" s="241"/>
      <c r="U2" s="241"/>
      <c r="V2" s="241"/>
      <c r="W2" s="241"/>
      <c r="X2" s="241"/>
      <c r="Y2" s="241"/>
    </row>
    <row r="4" spans="2:28">
      <c r="B4" s="519" t="s">
        <v>535</v>
      </c>
      <c r="C4" s="519"/>
      <c r="D4" s="519"/>
      <c r="E4" s="519"/>
      <c r="F4" s="519"/>
      <c r="G4" s="519"/>
      <c r="H4" s="519"/>
      <c r="I4" s="519"/>
      <c r="J4" s="519"/>
      <c r="K4" s="519"/>
      <c r="L4" s="519"/>
      <c r="M4" s="519"/>
      <c r="N4" s="519"/>
      <c r="O4" s="519"/>
      <c r="P4" s="519"/>
      <c r="Q4" s="519"/>
      <c r="R4" s="519"/>
      <c r="S4" s="519"/>
      <c r="T4" s="519"/>
      <c r="U4" s="519"/>
      <c r="V4" s="519"/>
      <c r="W4" s="519"/>
      <c r="X4" s="519"/>
      <c r="Y4" s="519"/>
    </row>
    <row r="6" spans="2:28" ht="23.25" customHeight="1">
      <c r="B6" s="654" t="s">
        <v>130</v>
      </c>
      <c r="C6" s="654"/>
      <c r="D6" s="654"/>
      <c r="E6" s="654"/>
      <c r="F6" s="654"/>
      <c r="G6" s="677"/>
      <c r="H6" s="678"/>
      <c r="I6" s="678"/>
      <c r="J6" s="678"/>
      <c r="K6" s="678"/>
      <c r="L6" s="678"/>
      <c r="M6" s="678"/>
      <c r="N6" s="678"/>
      <c r="O6" s="678"/>
      <c r="P6" s="678"/>
      <c r="Q6" s="678"/>
      <c r="R6" s="678"/>
      <c r="S6" s="678"/>
      <c r="T6" s="678"/>
      <c r="U6" s="678"/>
      <c r="V6" s="678"/>
      <c r="W6" s="678"/>
      <c r="X6" s="678"/>
      <c r="Y6" s="679"/>
    </row>
    <row r="7" spans="2:28" ht="23.25" customHeight="1">
      <c r="B7" s="654" t="s">
        <v>369</v>
      </c>
      <c r="C7" s="654"/>
      <c r="D7" s="654"/>
      <c r="E7" s="654"/>
      <c r="F7" s="654"/>
      <c r="G7" s="232" t="s">
        <v>355</v>
      </c>
      <c r="H7" s="231" t="s">
        <v>368</v>
      </c>
      <c r="I7" s="231"/>
      <c r="J7" s="231"/>
      <c r="K7" s="231"/>
      <c r="L7" s="232" t="s">
        <v>355</v>
      </c>
      <c r="M7" s="231" t="s">
        <v>367</v>
      </c>
      <c r="N7" s="231"/>
      <c r="O7" s="231"/>
      <c r="P7" s="231"/>
      <c r="Q7" s="232" t="s">
        <v>355</v>
      </c>
      <c r="R7" s="231" t="s">
        <v>366</v>
      </c>
      <c r="S7" s="231"/>
      <c r="T7" s="231"/>
      <c r="U7" s="231"/>
      <c r="V7" s="231"/>
      <c r="W7" s="233"/>
      <c r="X7" s="233"/>
      <c r="Y7" s="234"/>
    </row>
    <row r="8" spans="2:28" ht="9.75" customHeight="1">
      <c r="B8" s="226"/>
      <c r="C8" s="226"/>
      <c r="D8" s="226"/>
      <c r="E8" s="226"/>
      <c r="F8" s="226"/>
      <c r="G8" s="224"/>
      <c r="I8" s="259"/>
      <c r="J8" s="259"/>
      <c r="K8" s="259"/>
      <c r="L8" s="259"/>
      <c r="M8" s="259"/>
      <c r="N8" s="259"/>
      <c r="O8" s="259"/>
      <c r="P8" s="259"/>
      <c r="Q8" s="259"/>
      <c r="R8" s="259"/>
      <c r="S8" s="259"/>
      <c r="T8" s="259"/>
      <c r="U8" s="259"/>
      <c r="V8" s="259"/>
      <c r="W8" s="259"/>
      <c r="X8" s="259"/>
      <c r="Y8" s="259"/>
    </row>
    <row r="9" spans="2:28" ht="16.5" customHeight="1">
      <c r="B9" s="245"/>
      <c r="C9" s="235"/>
      <c r="D9" s="236"/>
      <c r="E9" s="235"/>
      <c r="F9" s="235"/>
      <c r="G9" s="235"/>
      <c r="H9" s="235"/>
      <c r="I9" s="235"/>
      <c r="J9" s="235"/>
      <c r="K9" s="235"/>
      <c r="L9" s="235"/>
      <c r="M9" s="235"/>
      <c r="N9" s="235"/>
      <c r="O9" s="235"/>
      <c r="P9" s="235"/>
      <c r="Q9" s="235"/>
      <c r="R9" s="235"/>
      <c r="S9" s="235"/>
      <c r="T9" s="238"/>
      <c r="U9" s="235"/>
      <c r="V9" s="235"/>
      <c r="W9" s="235"/>
      <c r="X9" s="235"/>
      <c r="Y9" s="238"/>
      <c r="Z9" s="241"/>
      <c r="AA9" s="241"/>
      <c r="AB9" s="241"/>
    </row>
    <row r="10" spans="2:28" ht="20.100000000000001" customHeight="1">
      <c r="B10" s="248" t="s">
        <v>536</v>
      </c>
      <c r="D10" s="226"/>
      <c r="T10" s="239"/>
      <c r="V10" s="273" t="s">
        <v>364</v>
      </c>
      <c r="W10" s="273" t="s">
        <v>356</v>
      </c>
      <c r="X10" s="273" t="s">
        <v>363</v>
      </c>
      <c r="Y10" s="239"/>
      <c r="Z10" s="241"/>
      <c r="AA10" s="241"/>
      <c r="AB10" s="241"/>
    </row>
    <row r="11" spans="2:28" ht="10.5" customHeight="1">
      <c r="B11" s="248"/>
      <c r="D11" s="226"/>
      <c r="T11" s="239"/>
      <c r="Y11" s="239"/>
      <c r="Z11" s="241"/>
      <c r="AA11" s="241"/>
      <c r="AB11" s="241"/>
    </row>
    <row r="12" spans="2:28" ht="21" customHeight="1">
      <c r="B12" s="248"/>
      <c r="D12" s="226" t="s">
        <v>38</v>
      </c>
      <c r="E12" s="664" t="s">
        <v>537</v>
      </c>
      <c r="F12" s="664"/>
      <c r="G12" s="664"/>
      <c r="H12" s="664"/>
      <c r="I12" s="664"/>
      <c r="J12" s="664"/>
      <c r="K12" s="664"/>
      <c r="L12" s="664"/>
      <c r="M12" s="664"/>
      <c r="N12" s="664"/>
      <c r="O12" s="664"/>
      <c r="P12" s="664"/>
      <c r="Q12" s="664"/>
      <c r="R12" s="664"/>
      <c r="S12" s="664"/>
      <c r="T12" s="709"/>
      <c r="V12" s="226" t="s">
        <v>355</v>
      </c>
      <c r="W12" s="226" t="s">
        <v>356</v>
      </c>
      <c r="X12" s="226" t="s">
        <v>355</v>
      </c>
      <c r="Y12" s="252"/>
    </row>
    <row r="13" spans="2:28" ht="15.75" customHeight="1">
      <c r="B13" s="248"/>
      <c r="D13" s="226"/>
      <c r="T13" s="239"/>
      <c r="V13" s="226"/>
      <c r="W13" s="226"/>
      <c r="X13" s="226"/>
      <c r="Y13" s="256"/>
    </row>
    <row r="14" spans="2:28" ht="27.75" customHeight="1">
      <c r="B14" s="248"/>
      <c r="D14" s="226" t="s">
        <v>40</v>
      </c>
      <c r="E14" s="671" t="s">
        <v>538</v>
      </c>
      <c r="F14" s="671"/>
      <c r="G14" s="671"/>
      <c r="H14" s="671"/>
      <c r="I14" s="671"/>
      <c r="J14" s="671"/>
      <c r="K14" s="671"/>
      <c r="L14" s="671"/>
      <c r="M14" s="671"/>
      <c r="N14" s="671"/>
      <c r="O14" s="671"/>
      <c r="P14" s="671"/>
      <c r="Q14" s="671"/>
      <c r="R14" s="671"/>
      <c r="S14" s="671"/>
      <c r="T14" s="672"/>
      <c r="V14" s="226" t="s">
        <v>355</v>
      </c>
      <c r="W14" s="226" t="s">
        <v>356</v>
      </c>
      <c r="X14" s="226" t="s">
        <v>355</v>
      </c>
      <c r="Y14" s="252"/>
    </row>
    <row r="15" spans="2:28" ht="20.25" customHeight="1">
      <c r="B15" s="286"/>
      <c r="D15" s="226"/>
      <c r="E15" s="295" t="s">
        <v>467</v>
      </c>
      <c r="F15" s="259"/>
      <c r="H15" s="295"/>
      <c r="I15" s="295"/>
      <c r="J15" s="295"/>
      <c r="K15" s="295"/>
      <c r="L15" s="295"/>
      <c r="M15" s="295"/>
      <c r="N15" s="295"/>
      <c r="O15" s="295"/>
      <c r="P15" s="295"/>
      <c r="Q15" s="295"/>
      <c r="R15" s="295"/>
      <c r="S15" s="295"/>
      <c r="U15" s="248"/>
      <c r="Y15" s="239"/>
    </row>
    <row r="16" spans="2:28" ht="18" customHeight="1">
      <c r="B16" s="286"/>
      <c r="D16" s="226"/>
      <c r="E16" s="295" t="s">
        <v>466</v>
      </c>
      <c r="F16" s="259"/>
      <c r="H16" s="295"/>
      <c r="I16" s="295"/>
      <c r="J16" s="295"/>
      <c r="K16" s="295"/>
      <c r="L16" s="295"/>
      <c r="M16" s="295"/>
      <c r="N16" s="295"/>
      <c r="O16" s="295"/>
      <c r="P16" s="295"/>
      <c r="Q16" s="295"/>
      <c r="R16" s="295"/>
      <c r="S16" s="295"/>
      <c r="U16" s="248"/>
      <c r="Y16" s="239"/>
    </row>
    <row r="17" spans="2:28" ht="20.25" customHeight="1">
      <c r="B17" s="286"/>
      <c r="D17" s="226"/>
      <c r="E17" s="295" t="s">
        <v>465</v>
      </c>
      <c r="F17" s="259"/>
      <c r="H17" s="295"/>
      <c r="I17" s="295"/>
      <c r="J17" s="295"/>
      <c r="K17" s="295"/>
      <c r="L17" s="295"/>
      <c r="M17" s="295"/>
      <c r="N17" s="295"/>
      <c r="O17" s="295"/>
      <c r="P17" s="295"/>
      <c r="Q17" s="295"/>
      <c r="R17" s="295"/>
      <c r="S17" s="295"/>
      <c r="U17" s="248"/>
      <c r="Y17" s="239"/>
    </row>
    <row r="18" spans="2:28" ht="18.75" customHeight="1">
      <c r="B18" s="286"/>
      <c r="D18" s="226"/>
      <c r="E18" s="295" t="s">
        <v>464</v>
      </c>
      <c r="F18" s="259"/>
      <c r="H18" s="295"/>
      <c r="I18" s="295"/>
      <c r="J18" s="295"/>
      <c r="K18" s="295"/>
      <c r="L18" s="295"/>
      <c r="M18" s="295"/>
      <c r="N18" s="295"/>
      <c r="O18" s="295"/>
      <c r="P18" s="295"/>
      <c r="Q18" s="295"/>
      <c r="R18" s="295"/>
      <c r="S18" s="295"/>
      <c r="U18" s="248"/>
      <c r="Y18" s="239"/>
    </row>
    <row r="19" spans="2:28" ht="18.75" customHeight="1">
      <c r="B19" s="286"/>
      <c r="D19" s="226"/>
      <c r="E19" s="295" t="s">
        <v>463</v>
      </c>
      <c r="F19" s="259"/>
      <c r="H19" s="295"/>
      <c r="I19" s="295"/>
      <c r="J19" s="295"/>
      <c r="K19" s="295"/>
      <c r="L19" s="295"/>
      <c r="M19" s="295"/>
      <c r="N19" s="295"/>
      <c r="O19" s="295"/>
      <c r="P19" s="295"/>
      <c r="Q19" s="295"/>
      <c r="R19" s="295"/>
      <c r="S19" s="295"/>
      <c r="U19" s="248"/>
      <c r="Y19" s="239"/>
    </row>
    <row r="20" spans="2:28" ht="18.75" customHeight="1">
      <c r="B20" s="286"/>
      <c r="D20" s="226"/>
      <c r="E20" s="295" t="s">
        <v>462</v>
      </c>
      <c r="F20" s="259"/>
      <c r="H20" s="295"/>
      <c r="I20" s="295"/>
      <c r="J20" s="295"/>
      <c r="K20" s="295"/>
      <c r="L20" s="295"/>
      <c r="M20" s="295"/>
      <c r="N20" s="295"/>
      <c r="O20" s="295"/>
      <c r="P20" s="295"/>
      <c r="Q20" s="295"/>
      <c r="R20" s="295"/>
      <c r="S20" s="295"/>
      <c r="U20" s="248"/>
      <c r="Y20" s="239"/>
    </row>
    <row r="21" spans="2:28" ht="19.5" customHeight="1">
      <c r="B21" s="286"/>
      <c r="D21" s="226"/>
      <c r="E21" s="295" t="s">
        <v>461</v>
      </c>
      <c r="F21" s="259"/>
      <c r="H21" s="295"/>
      <c r="I21" s="295"/>
      <c r="J21" s="295"/>
      <c r="K21" s="295"/>
      <c r="L21" s="295"/>
      <c r="M21" s="295"/>
      <c r="N21" s="295"/>
      <c r="O21" s="295"/>
      <c r="P21" s="295"/>
      <c r="Q21" s="295"/>
      <c r="R21" s="295"/>
      <c r="S21" s="295"/>
      <c r="U21" s="248"/>
      <c r="Y21" s="239"/>
    </row>
    <row r="22" spans="2:28" ht="17.25" customHeight="1">
      <c r="B22" s="286"/>
      <c r="D22" s="226"/>
      <c r="E22" s="295" t="s">
        <v>460</v>
      </c>
      <c r="F22" s="259"/>
      <c r="H22" s="295"/>
      <c r="I22" s="295"/>
      <c r="J22" s="295"/>
      <c r="K22" s="295"/>
      <c r="L22" s="295"/>
      <c r="M22" s="295"/>
      <c r="N22" s="295"/>
      <c r="O22" s="295"/>
      <c r="P22" s="295"/>
      <c r="Q22" s="295"/>
      <c r="R22" s="295"/>
      <c r="S22" s="295"/>
      <c r="U22" s="248"/>
      <c r="Y22" s="239"/>
    </row>
    <row r="23" spans="2:28" ht="20.25" customHeight="1">
      <c r="B23" s="286"/>
      <c r="D23" s="226"/>
      <c r="E23" s="295" t="s">
        <v>459</v>
      </c>
      <c r="F23" s="259"/>
      <c r="H23" s="295"/>
      <c r="I23" s="295"/>
      <c r="J23" s="295"/>
      <c r="K23" s="295"/>
      <c r="L23" s="295"/>
      <c r="M23" s="295"/>
      <c r="N23" s="295"/>
      <c r="O23" s="295"/>
      <c r="P23" s="295"/>
      <c r="Q23" s="295"/>
      <c r="R23" s="295"/>
      <c r="S23" s="295"/>
      <c r="U23" s="248"/>
      <c r="Y23" s="239"/>
    </row>
    <row r="24" spans="2:28" ht="18" customHeight="1">
      <c r="B24" s="286"/>
      <c r="D24" s="226"/>
      <c r="E24" s="295" t="s">
        <v>539</v>
      </c>
      <c r="F24" s="259"/>
      <c r="H24" s="295"/>
      <c r="I24" s="295"/>
      <c r="J24" s="295"/>
      <c r="K24" s="295"/>
      <c r="L24" s="295"/>
      <c r="M24" s="295"/>
      <c r="N24" s="295"/>
      <c r="O24" s="295"/>
      <c r="P24" s="295"/>
      <c r="Q24" s="295"/>
      <c r="R24" s="295"/>
      <c r="S24" s="295"/>
      <c r="U24" s="248"/>
      <c r="Y24" s="239"/>
    </row>
    <row r="25" spans="2:28" ht="18.75" customHeight="1">
      <c r="B25" s="286"/>
      <c r="D25" s="226"/>
      <c r="E25" s="295" t="s">
        <v>540</v>
      </c>
      <c r="F25" s="259"/>
      <c r="H25" s="295"/>
      <c r="I25" s="295"/>
      <c r="J25" s="295"/>
      <c r="K25" s="295"/>
      <c r="L25" s="295"/>
      <c r="M25" s="295"/>
      <c r="N25" s="295"/>
      <c r="O25" s="295"/>
      <c r="P25" s="295"/>
      <c r="Q25" s="295"/>
      <c r="R25" s="295"/>
      <c r="S25" s="295"/>
      <c r="U25" s="248"/>
      <c r="Y25" s="239"/>
    </row>
    <row r="26" spans="2:28" ht="6.75" customHeight="1">
      <c r="B26" s="262"/>
      <c r="C26" s="264"/>
      <c r="D26" s="267"/>
      <c r="E26" s="264"/>
      <c r="F26" s="264"/>
      <c r="G26" s="264"/>
      <c r="H26" s="264"/>
      <c r="I26" s="264"/>
      <c r="J26" s="264"/>
      <c r="K26" s="264"/>
      <c r="L26" s="264"/>
      <c r="M26" s="264"/>
      <c r="N26" s="264"/>
      <c r="O26" s="264"/>
      <c r="P26" s="264"/>
      <c r="Q26" s="264"/>
      <c r="R26" s="264"/>
      <c r="S26" s="264"/>
      <c r="T26" s="265"/>
      <c r="U26" s="264"/>
      <c r="V26" s="264"/>
      <c r="W26" s="264"/>
      <c r="X26" s="264"/>
      <c r="Y26" s="265"/>
    </row>
    <row r="27" spans="2:28" ht="5.25" customHeight="1">
      <c r="D27" s="226"/>
    </row>
    <row r="28" spans="2:28" ht="18.75" customHeight="1">
      <c r="B28" s="223" t="s">
        <v>446</v>
      </c>
    </row>
    <row r="29" spans="2:28" ht="18.75" customHeight="1">
      <c r="B29" s="223" t="s">
        <v>445</v>
      </c>
      <c r="K29" s="241"/>
      <c r="L29" s="241"/>
      <c r="M29" s="241"/>
      <c r="N29" s="241"/>
      <c r="O29" s="241"/>
      <c r="P29" s="241"/>
      <c r="Q29" s="241"/>
      <c r="R29" s="241"/>
      <c r="S29" s="241"/>
      <c r="T29" s="241"/>
      <c r="U29" s="241"/>
      <c r="V29" s="241"/>
      <c r="W29" s="241"/>
      <c r="X29" s="241"/>
      <c r="Y29" s="241"/>
      <c r="Z29" s="241"/>
      <c r="AA29" s="241"/>
      <c r="AB29" s="241"/>
    </row>
    <row r="30" spans="2:28" ht="6.75" customHeight="1"/>
    <row r="122" spans="3:7">
      <c r="C122" s="264"/>
      <c r="D122" s="264"/>
      <c r="E122" s="264"/>
      <c r="F122" s="264"/>
      <c r="G122" s="264"/>
    </row>
    <row r="123" spans="3:7">
      <c r="C123" s="235"/>
    </row>
  </sheetData>
  <mergeCells count="6">
    <mergeCell ref="E14:T14"/>
    <mergeCell ref="B4:Y4"/>
    <mergeCell ref="B6:F6"/>
    <mergeCell ref="G6:Y6"/>
    <mergeCell ref="B7:F7"/>
    <mergeCell ref="E12:T12"/>
  </mergeCells>
  <phoneticPr fontId="5"/>
  <dataValidations count="1">
    <dataValidation type="list" allowBlank="1" showInputMessage="1" showErrorMessage="1" sqref="Q7 G7 L7 V12 X12 X14 V14" xr:uid="{323D757A-3154-4F26-BDF6-2E1218FE180E}">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【GH】届出書</vt:lpstr>
      <vt:lpstr>【GH】添付書類</vt:lpstr>
      <vt:lpstr>別紙12－2</vt:lpstr>
      <vt:lpstr>別紙12－６</vt:lpstr>
      <vt:lpstr>参考計算書A(介福)</vt:lpstr>
      <vt:lpstr>参考計算書B(常勤)</vt:lpstr>
      <vt:lpstr>参考計算書C(7年以上)</vt:lpstr>
      <vt:lpstr>参考計算書D(10年以上介福)</vt:lpstr>
      <vt:lpstr>別紙28</vt:lpstr>
      <vt:lpstr>別紙35</vt:lpstr>
      <vt:lpstr>別紙40</vt:lpstr>
      <vt:lpstr>別紙46</vt:lpstr>
      <vt:lpstr>別紙47</vt:lpstr>
      <vt:lpstr>別紙48</vt:lpstr>
      <vt:lpstr>別紙48－2</vt:lpstr>
      <vt:lpstr>【GH】添付書類!Print_Area</vt:lpstr>
      <vt:lpstr>【GH】届出書!Print_Area</vt:lpstr>
      <vt:lpstr>'参考計算書A(介福)'!Print_Area</vt:lpstr>
      <vt:lpstr>'参考計算書B(常勤)'!Print_Area</vt:lpstr>
      <vt:lpstr>'参考計算書C(7年以上)'!Print_Area</vt:lpstr>
      <vt:lpstr>'参考計算書D(10年以上介福)'!Print_Area</vt:lpstr>
      <vt:lpstr>'別紙12－2'!Print_Area</vt:lpstr>
      <vt:lpstr>'別紙12－６'!Print_Area</vt:lpstr>
      <vt:lpstr>別紙28!Print_Area</vt:lpstr>
      <vt:lpstr>別紙35!Print_Area</vt:lpstr>
      <vt:lpstr>別紙46!Print_Area</vt:lpstr>
      <vt:lpstr>別紙47!Print_Area</vt:lpstr>
      <vt:lpstr>別紙48!Print_Area</vt:lpstr>
      <vt:lpstr>'別紙48－2'!Print_Area</vt:lpstr>
      <vt:lpstr>【GH】添付書類!Print_Titles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2024-03-28T01:48:40Z</cp:lastPrinted>
  <dcterms:modified xsi:type="dcterms:W3CDTF">2025-02-20T01:11:35Z</dcterms:modified>
</cp:coreProperties>
</file>